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/>
  <calcPr fullCalcOnLoad="1"/>
</workbook>
</file>

<file path=xl/sharedStrings.xml><?xml version="1.0" encoding="utf-8"?>
<sst xmlns="http://schemas.openxmlformats.org/spreadsheetml/2006/main" count="100" uniqueCount="27">
  <si>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</si>
  <si>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</si>
  <si>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</si>
  <si>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</si>
  <si>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</si>
  <si>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Statistična regija</t>
  </si>
  <si>
    <t>Nepridobitne organizacije - pravne osebe zasebnega prava</t>
  </si>
  <si>
    <t>Pomurska</t>
  </si>
  <si>
    <t>Podravska</t>
  </si>
  <si>
    <t>Koroška</t>
  </si>
  <si>
    <t>Savinjska</t>
  </si>
  <si>
    <t>Zasavska</t>
  </si>
  <si>
    <t>Jugovzhodna Slovenija</t>
  </si>
  <si>
    <t>Osrednjeslovenska</t>
  </si>
  <si>
    <t>Gorenjska</t>
  </si>
  <si>
    <t>Goriška</t>
  </si>
  <si>
    <t>Obalno-kraška</t>
  </si>
  <si>
    <t>Poslovni subjekti v Poslovnem registru Slovenije po statističnih regijah in po skupinah,</t>
  </si>
  <si>
    <t>Zadruge</t>
  </si>
  <si>
    <t>Gospodarske družbe</t>
  </si>
  <si>
    <t>2 (3 do 9)</t>
  </si>
  <si>
    <t>Posavska</t>
  </si>
  <si>
    <t>Primorsko-notranjska</t>
  </si>
  <si>
    <t>stanje na dan 31. 3. 2017</t>
  </si>
  <si>
    <t>stanje na dan 30. 6. 2017</t>
  </si>
  <si>
    <t>stanje na dan 30. 9. 2017</t>
  </si>
  <si>
    <t>stanje na dan 31. 12.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</si>
</sst>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33" borderId="26" xfId="0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  <col min="13" max="13" width="26.140625" style="0" bestFit="1" customWidth="1"/>
  </cols>
  <sheetData>
    <row r="2" ht="12.75">
      <c r="B2" s="4" t="s">
        <v>17</v>
      </c>
    </row>
    <row r="3" ht="12.75">
      <c r="B3" s="4" t="s">
        <v>23</v>
      </c>
    </row>
    <row r="4" ht="13.5" thickBot="1"/>
    <row r="5" spans="2:10" ht="105.75" customHeight="1" thickBot="1">
      <c r="B5" s="11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12">
        <v>1</v>
      </c>
      <c r="C6" s="13" t="s">
        <v>20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5">
        <v>9</v>
      </c>
    </row>
    <row r="7" spans="2:13" ht="13.5" thickBot="1">
      <c r="B7" s="24" t="s">
        <v>0</v>
      </c>
      <c r="C7" s="25">
        <f aca="true" t="shared" si="0" ref="C7:J7">SUM(C8:C19)</f>
        <v>207828</v>
      </c>
      <c r="D7" s="26">
        <f t="shared" si="0"/>
        <v>72330</v>
      </c>
      <c r="E7" s="26">
        <f t="shared" si="0"/>
        <v>456</v>
      </c>
      <c r="F7" s="25">
        <f t="shared" si="0"/>
        <v>87957</v>
      </c>
      <c r="G7" s="25">
        <f t="shared" si="0"/>
        <v>2809</v>
      </c>
      <c r="H7" s="25">
        <f t="shared" si="0"/>
        <v>8784</v>
      </c>
      <c r="I7" s="25">
        <f t="shared" si="0"/>
        <v>24076</v>
      </c>
      <c r="J7" s="27">
        <f t="shared" si="0"/>
        <v>11416</v>
      </c>
      <c r="L7" s="18"/>
      <c r="M7" s="18"/>
    </row>
    <row r="8" spans="2:13" ht="12.75">
      <c r="B8" s="19" t="s">
        <v>7</v>
      </c>
      <c r="C8" s="16">
        <v>8584</v>
      </c>
      <c r="D8" s="16">
        <v>2074</v>
      </c>
      <c r="E8" s="16">
        <v>39</v>
      </c>
      <c r="F8" s="16">
        <v>3514</v>
      </c>
      <c r="G8" s="16">
        <v>244</v>
      </c>
      <c r="H8" s="16">
        <v>458</v>
      </c>
      <c r="I8" s="16">
        <v>1729</v>
      </c>
      <c r="J8" s="17">
        <v>526</v>
      </c>
      <c r="L8" s="18"/>
      <c r="M8" s="18"/>
    </row>
    <row r="9" spans="2:13" ht="12.75">
      <c r="B9" s="20" t="s">
        <v>8</v>
      </c>
      <c r="C9" s="7">
        <v>27496</v>
      </c>
      <c r="D9" s="7">
        <v>9017</v>
      </c>
      <c r="E9" s="7">
        <v>95</v>
      </c>
      <c r="F9" s="7">
        <v>12092</v>
      </c>
      <c r="G9" s="7">
        <v>321</v>
      </c>
      <c r="H9" s="7">
        <v>1020</v>
      </c>
      <c r="I9" s="7">
        <v>3574</v>
      </c>
      <c r="J9" s="8">
        <v>1377</v>
      </c>
      <c r="L9" s="18"/>
      <c r="M9" s="18"/>
    </row>
    <row r="10" spans="2:13" ht="12.75">
      <c r="B10" s="20" t="s">
        <v>9</v>
      </c>
      <c r="C10" s="7">
        <v>5666</v>
      </c>
      <c r="D10" s="7">
        <v>1317</v>
      </c>
      <c r="E10" s="7">
        <v>15</v>
      </c>
      <c r="F10" s="7">
        <v>2777</v>
      </c>
      <c r="G10" s="7">
        <v>88</v>
      </c>
      <c r="H10" s="7">
        <v>199</v>
      </c>
      <c r="I10" s="7">
        <v>851</v>
      </c>
      <c r="J10" s="8">
        <v>419</v>
      </c>
      <c r="L10" s="18"/>
      <c r="M10" s="18"/>
    </row>
    <row r="11" spans="2:13" ht="12.75">
      <c r="B11" s="20" t="s">
        <v>10</v>
      </c>
      <c r="C11" s="7">
        <v>22615</v>
      </c>
      <c r="D11" s="7">
        <v>7122</v>
      </c>
      <c r="E11" s="7">
        <v>49</v>
      </c>
      <c r="F11" s="7">
        <v>9844</v>
      </c>
      <c r="G11" s="7">
        <v>352</v>
      </c>
      <c r="H11" s="7">
        <v>773</v>
      </c>
      <c r="I11" s="7">
        <v>3061</v>
      </c>
      <c r="J11" s="8">
        <v>1414</v>
      </c>
      <c r="L11" s="18"/>
      <c r="M11" s="18"/>
    </row>
    <row r="12" spans="2:13" ht="12.75">
      <c r="B12" s="20" t="s">
        <v>11</v>
      </c>
      <c r="C12" s="7">
        <v>4049</v>
      </c>
      <c r="D12" s="7">
        <v>1109</v>
      </c>
      <c r="E12" s="7">
        <v>8</v>
      </c>
      <c r="F12" s="7">
        <v>1897</v>
      </c>
      <c r="G12" s="7">
        <v>92</v>
      </c>
      <c r="H12" s="7">
        <v>186</v>
      </c>
      <c r="I12" s="7">
        <v>582</v>
      </c>
      <c r="J12" s="8">
        <v>175</v>
      </c>
      <c r="L12" s="18"/>
      <c r="M12" s="18"/>
    </row>
    <row r="13" spans="2:13" ht="12.75">
      <c r="B13" s="21" t="s">
        <v>21</v>
      </c>
      <c r="C13" s="7">
        <v>6204</v>
      </c>
      <c r="D13" s="7">
        <v>1692</v>
      </c>
      <c r="E13" s="7">
        <v>18</v>
      </c>
      <c r="F13" s="7">
        <v>2877</v>
      </c>
      <c r="G13" s="7">
        <v>131</v>
      </c>
      <c r="H13" s="7">
        <v>228</v>
      </c>
      <c r="I13" s="7">
        <v>940</v>
      </c>
      <c r="J13" s="8">
        <v>318</v>
      </c>
      <c r="L13" s="18"/>
      <c r="M13" s="18"/>
    </row>
    <row r="14" spans="2:13" ht="12.75">
      <c r="B14" s="20" t="s">
        <v>12</v>
      </c>
      <c r="C14" s="7">
        <v>11015</v>
      </c>
      <c r="D14" s="7">
        <v>2759</v>
      </c>
      <c r="E14" s="7">
        <v>28</v>
      </c>
      <c r="F14" s="7">
        <v>5106</v>
      </c>
      <c r="G14" s="7">
        <v>221</v>
      </c>
      <c r="H14" s="7">
        <v>535</v>
      </c>
      <c r="I14" s="7">
        <v>1755</v>
      </c>
      <c r="J14" s="8">
        <v>611</v>
      </c>
      <c r="L14" s="18"/>
      <c r="M14" s="18"/>
    </row>
    <row r="15" spans="2:13" ht="12.75">
      <c r="B15" s="20" t="s">
        <v>13</v>
      </c>
      <c r="C15" s="7">
        <v>70720</v>
      </c>
      <c r="D15" s="7">
        <v>31193</v>
      </c>
      <c r="E15" s="7">
        <v>98</v>
      </c>
      <c r="F15" s="7">
        <v>26098</v>
      </c>
      <c r="G15" s="7">
        <v>627</v>
      </c>
      <c r="H15" s="7">
        <v>3163</v>
      </c>
      <c r="I15" s="7">
        <v>6067</v>
      </c>
      <c r="J15" s="8">
        <v>3474</v>
      </c>
      <c r="L15" s="18"/>
      <c r="M15" s="18"/>
    </row>
    <row r="16" spans="2:13" ht="12.75">
      <c r="B16" s="20" t="s">
        <v>14</v>
      </c>
      <c r="C16" s="7">
        <v>20075</v>
      </c>
      <c r="D16" s="7">
        <v>5979</v>
      </c>
      <c r="E16" s="7">
        <v>39</v>
      </c>
      <c r="F16" s="7">
        <v>9573</v>
      </c>
      <c r="G16" s="7">
        <v>231</v>
      </c>
      <c r="H16" s="7">
        <v>784</v>
      </c>
      <c r="I16" s="7">
        <v>2115</v>
      </c>
      <c r="J16" s="8">
        <v>1354</v>
      </c>
      <c r="L16" s="18"/>
      <c r="M16" s="18"/>
    </row>
    <row r="17" spans="2:13" ht="12.75">
      <c r="B17" s="21" t="s">
        <v>22</v>
      </c>
      <c r="C17" s="7">
        <v>4727</v>
      </c>
      <c r="D17" s="7">
        <v>1191</v>
      </c>
      <c r="E17" s="7">
        <v>11</v>
      </c>
      <c r="F17" s="7">
        <v>2209</v>
      </c>
      <c r="G17" s="7">
        <v>90</v>
      </c>
      <c r="H17" s="7">
        <v>287</v>
      </c>
      <c r="I17" s="7">
        <v>661</v>
      </c>
      <c r="J17" s="8">
        <v>278</v>
      </c>
      <c r="L17" s="18"/>
      <c r="M17" s="18"/>
    </row>
    <row r="18" spans="2:13" ht="12.75">
      <c r="B18" s="20" t="s">
        <v>15</v>
      </c>
      <c r="C18" s="7">
        <v>12305</v>
      </c>
      <c r="D18" s="7">
        <v>3521</v>
      </c>
      <c r="E18" s="7">
        <v>23</v>
      </c>
      <c r="F18" s="7">
        <v>5730</v>
      </c>
      <c r="G18" s="7">
        <v>247</v>
      </c>
      <c r="H18" s="7">
        <v>560</v>
      </c>
      <c r="I18" s="7">
        <v>1385</v>
      </c>
      <c r="J18" s="8">
        <v>839</v>
      </c>
      <c r="L18" s="18"/>
      <c r="M18" s="18"/>
    </row>
    <row r="19" spans="2:13" ht="13.5" thickBot="1">
      <c r="B19" s="22" t="s">
        <v>16</v>
      </c>
      <c r="C19" s="9">
        <v>14372</v>
      </c>
      <c r="D19" s="9">
        <v>5356</v>
      </c>
      <c r="E19" s="9">
        <v>33</v>
      </c>
      <c r="F19" s="9">
        <v>6240</v>
      </c>
      <c r="G19" s="9">
        <v>165</v>
      </c>
      <c r="H19" s="9">
        <v>591</v>
      </c>
      <c r="I19" s="9">
        <v>1356</v>
      </c>
      <c r="J19" s="10">
        <v>631</v>
      </c>
      <c r="L19" s="18"/>
      <c r="M19" s="18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8"/>
    </row>
    <row r="21" spans="2:12" ht="12.75">
      <c r="B21" s="23"/>
      <c r="C21" s="18"/>
      <c r="D21" s="18"/>
      <c r="E21" s="18"/>
      <c r="F21" s="18"/>
      <c r="G21" s="18"/>
      <c r="H21" s="18"/>
      <c r="I21" s="18"/>
      <c r="J21" s="18"/>
      <c r="L21" s="18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  <col min="13" max="13" width="26.140625" style="0" bestFit="1" customWidth="1"/>
  </cols>
  <sheetData>
    <row r="2" ht="12.75">
      <c r="B2" s="4" t="s">
        <v>17</v>
      </c>
    </row>
    <row r="3" ht="12.75">
      <c r="B3" s="4" t="s">
        <v>24</v>
      </c>
    </row>
    <row r="4" ht="13.5" thickBot="1"/>
    <row r="5" spans="2:10" ht="105.75" customHeight="1" thickBot="1">
      <c r="B5" s="11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0" ht="13.5" thickBot="1">
      <c r="B6" s="12">
        <v>1</v>
      </c>
      <c r="C6" s="14" t="s">
        <v>20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5">
        <v>9</v>
      </c>
    </row>
    <row r="7" spans="2:13" ht="13.5" thickBot="1">
      <c r="B7" s="24" t="s">
        <v>0</v>
      </c>
      <c r="C7" s="25">
        <f aca="true" t="shared" si="0" ref="C7:J7">SUM(C8:C19)</f>
        <v>209817</v>
      </c>
      <c r="D7" s="26">
        <f t="shared" si="0"/>
        <v>72709</v>
      </c>
      <c r="E7" s="26">
        <f t="shared" si="0"/>
        <v>462</v>
      </c>
      <c r="F7" s="25">
        <f t="shared" si="0"/>
        <v>88973</v>
      </c>
      <c r="G7" s="25">
        <f t="shared" si="0"/>
        <v>2807</v>
      </c>
      <c r="H7" s="25">
        <f t="shared" si="0"/>
        <v>8835</v>
      </c>
      <c r="I7" s="25">
        <f t="shared" si="0"/>
        <v>24115</v>
      </c>
      <c r="J7" s="27">
        <f t="shared" si="0"/>
        <v>11916</v>
      </c>
      <c r="L7" s="18"/>
      <c r="M7" s="18"/>
    </row>
    <row r="8" spans="2:13" ht="12.75">
      <c r="B8" s="28" t="s">
        <v>7</v>
      </c>
      <c r="C8" s="29">
        <v>8639</v>
      </c>
      <c r="D8" s="29">
        <v>2086</v>
      </c>
      <c r="E8" s="29">
        <v>39</v>
      </c>
      <c r="F8" s="29">
        <v>3543</v>
      </c>
      <c r="G8" s="29">
        <v>241</v>
      </c>
      <c r="H8" s="29">
        <v>464</v>
      </c>
      <c r="I8" s="29">
        <v>1726</v>
      </c>
      <c r="J8" s="30">
        <v>540</v>
      </c>
      <c r="L8" s="18"/>
      <c r="M8" s="18"/>
    </row>
    <row r="9" spans="2:13" ht="12.75">
      <c r="B9" s="21" t="s">
        <v>8</v>
      </c>
      <c r="C9" s="31">
        <v>27636</v>
      </c>
      <c r="D9" s="31">
        <v>9048</v>
      </c>
      <c r="E9" s="31">
        <v>95</v>
      </c>
      <c r="F9" s="31">
        <v>12181</v>
      </c>
      <c r="G9" s="31">
        <v>321</v>
      </c>
      <c r="H9" s="31">
        <v>1031</v>
      </c>
      <c r="I9" s="31">
        <v>3580</v>
      </c>
      <c r="J9" s="32">
        <v>1380</v>
      </c>
      <c r="L9" s="18"/>
      <c r="M9" s="18"/>
    </row>
    <row r="10" spans="2:13" ht="12.75">
      <c r="B10" s="21" t="s">
        <v>9</v>
      </c>
      <c r="C10" s="31">
        <v>5698</v>
      </c>
      <c r="D10" s="31">
        <v>1324</v>
      </c>
      <c r="E10" s="31">
        <v>14</v>
      </c>
      <c r="F10" s="31">
        <v>2801</v>
      </c>
      <c r="G10" s="31">
        <v>88</v>
      </c>
      <c r="H10" s="31">
        <v>199</v>
      </c>
      <c r="I10" s="31">
        <v>851</v>
      </c>
      <c r="J10" s="32">
        <v>421</v>
      </c>
      <c r="L10" s="18"/>
      <c r="M10" s="18"/>
    </row>
    <row r="11" spans="2:13" ht="12.75">
      <c r="B11" s="21" t="s">
        <v>10</v>
      </c>
      <c r="C11" s="31">
        <v>22768</v>
      </c>
      <c r="D11" s="31">
        <v>7180</v>
      </c>
      <c r="E11" s="31">
        <v>51</v>
      </c>
      <c r="F11" s="31">
        <v>9939</v>
      </c>
      <c r="G11" s="31">
        <v>352</v>
      </c>
      <c r="H11" s="31">
        <v>774</v>
      </c>
      <c r="I11" s="31">
        <v>3069</v>
      </c>
      <c r="J11" s="32">
        <v>1403</v>
      </c>
      <c r="L11" s="18"/>
      <c r="M11" s="18"/>
    </row>
    <row r="12" spans="2:13" ht="12.75">
      <c r="B12" s="21" t="s">
        <v>11</v>
      </c>
      <c r="C12" s="31">
        <v>4088</v>
      </c>
      <c r="D12" s="31">
        <v>1111</v>
      </c>
      <c r="E12" s="31">
        <v>9</v>
      </c>
      <c r="F12" s="31">
        <v>1932</v>
      </c>
      <c r="G12" s="31">
        <v>92</v>
      </c>
      <c r="H12" s="31">
        <v>189</v>
      </c>
      <c r="I12" s="31">
        <v>580</v>
      </c>
      <c r="J12" s="32">
        <v>175</v>
      </c>
      <c r="L12" s="18"/>
      <c r="M12" s="18"/>
    </row>
    <row r="13" spans="2:13" ht="12.75">
      <c r="B13" s="21" t="s">
        <v>21</v>
      </c>
      <c r="C13" s="31">
        <v>6211</v>
      </c>
      <c r="D13" s="31">
        <v>1694</v>
      </c>
      <c r="E13" s="31">
        <v>18</v>
      </c>
      <c r="F13" s="31">
        <v>2882</v>
      </c>
      <c r="G13" s="31">
        <v>131</v>
      </c>
      <c r="H13" s="31">
        <v>227</v>
      </c>
      <c r="I13" s="31">
        <v>946</v>
      </c>
      <c r="J13" s="32">
        <v>313</v>
      </c>
      <c r="L13" s="18"/>
      <c r="M13" s="18"/>
    </row>
    <row r="14" spans="2:13" ht="12.75">
      <c r="B14" s="21" t="s">
        <v>12</v>
      </c>
      <c r="C14" s="31">
        <v>11084</v>
      </c>
      <c r="D14" s="31">
        <v>2770</v>
      </c>
      <c r="E14" s="31">
        <v>28</v>
      </c>
      <c r="F14" s="31">
        <v>5164</v>
      </c>
      <c r="G14" s="31">
        <v>221</v>
      </c>
      <c r="H14" s="31">
        <v>539</v>
      </c>
      <c r="I14" s="31">
        <v>1749</v>
      </c>
      <c r="J14" s="32">
        <v>613</v>
      </c>
      <c r="L14" s="18"/>
      <c r="M14" s="18"/>
    </row>
    <row r="15" spans="2:13" ht="12.75">
      <c r="B15" s="21" t="s">
        <v>13</v>
      </c>
      <c r="C15" s="31">
        <v>71278</v>
      </c>
      <c r="D15" s="31">
        <v>31350</v>
      </c>
      <c r="E15" s="31">
        <v>100</v>
      </c>
      <c r="F15" s="31">
        <v>26417</v>
      </c>
      <c r="G15" s="31">
        <v>628</v>
      </c>
      <c r="H15" s="31">
        <v>3185</v>
      </c>
      <c r="I15" s="31">
        <v>6086</v>
      </c>
      <c r="J15" s="32">
        <v>3512</v>
      </c>
      <c r="L15" s="18"/>
      <c r="M15" s="18"/>
    </row>
    <row r="16" spans="2:13" ht="12.75">
      <c r="B16" s="21" t="s">
        <v>14</v>
      </c>
      <c r="C16" s="31">
        <v>20313</v>
      </c>
      <c r="D16" s="31">
        <v>6011</v>
      </c>
      <c r="E16" s="31">
        <v>40</v>
      </c>
      <c r="F16" s="31">
        <v>9702</v>
      </c>
      <c r="G16" s="31">
        <v>231</v>
      </c>
      <c r="H16" s="31">
        <v>787</v>
      </c>
      <c r="I16" s="31">
        <v>2112</v>
      </c>
      <c r="J16" s="32">
        <v>1430</v>
      </c>
      <c r="L16" s="18"/>
      <c r="M16" s="18"/>
    </row>
    <row r="17" spans="2:13" ht="12.75">
      <c r="B17" s="21" t="s">
        <v>22</v>
      </c>
      <c r="C17" s="31">
        <v>4798</v>
      </c>
      <c r="D17" s="31">
        <v>1194</v>
      </c>
      <c r="E17" s="31">
        <v>11</v>
      </c>
      <c r="F17" s="31">
        <v>2255</v>
      </c>
      <c r="G17" s="31">
        <v>90</v>
      </c>
      <c r="H17" s="31">
        <v>286</v>
      </c>
      <c r="I17" s="31">
        <v>659</v>
      </c>
      <c r="J17" s="32">
        <v>303</v>
      </c>
      <c r="L17" s="18"/>
      <c r="M17" s="18"/>
    </row>
    <row r="18" spans="2:13" ht="12.75">
      <c r="B18" s="21" t="s">
        <v>15</v>
      </c>
      <c r="C18" s="31">
        <v>12457</v>
      </c>
      <c r="D18" s="31">
        <v>3522</v>
      </c>
      <c r="E18" s="31">
        <v>24</v>
      </c>
      <c r="F18" s="31">
        <v>5773</v>
      </c>
      <c r="G18" s="31">
        <v>247</v>
      </c>
      <c r="H18" s="31">
        <v>561</v>
      </c>
      <c r="I18" s="31">
        <v>1398</v>
      </c>
      <c r="J18" s="32">
        <v>932</v>
      </c>
      <c r="L18" s="18"/>
      <c r="M18" s="18"/>
    </row>
    <row r="19" spans="2:13" ht="13.5" thickBot="1">
      <c r="B19" s="33" t="s">
        <v>16</v>
      </c>
      <c r="C19" s="34">
        <v>14847</v>
      </c>
      <c r="D19" s="34">
        <v>5419</v>
      </c>
      <c r="E19" s="34">
        <v>33</v>
      </c>
      <c r="F19" s="34">
        <v>6384</v>
      </c>
      <c r="G19" s="34">
        <v>165</v>
      </c>
      <c r="H19" s="34">
        <v>593</v>
      </c>
      <c r="I19" s="34">
        <v>1359</v>
      </c>
      <c r="J19" s="35">
        <v>894</v>
      </c>
      <c r="L19" s="18"/>
      <c r="M19" s="18"/>
    </row>
    <row r="20" spans="2:12" ht="12.75">
      <c r="B20" s="1"/>
      <c r="C20" s="2"/>
      <c r="D20" s="3"/>
      <c r="E20" s="3"/>
      <c r="F20" s="3"/>
      <c r="G20" s="3"/>
      <c r="H20" s="3"/>
      <c r="I20" s="3"/>
      <c r="J20" s="2"/>
      <c r="L20" s="18"/>
    </row>
    <row r="21" spans="2:12" ht="12.75">
      <c r="B21" s="23"/>
      <c r="C21" s="18"/>
      <c r="D21" s="18"/>
      <c r="E21" s="18"/>
      <c r="F21" s="18"/>
      <c r="G21" s="18"/>
      <c r="H21" s="18"/>
      <c r="I21" s="18"/>
      <c r="J21" s="18"/>
      <c r="L21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  <col min="13" max="13" width="26.140625" style="0" bestFit="1" customWidth="1"/>
  </cols>
  <sheetData>
    <row r="2" ht="12.75">
      <c r="B2" s="4" t="s">
        <v>17</v>
      </c>
    </row>
    <row r="3" ht="12.75">
      <c r="B3" s="4" t="s">
        <v>25</v>
      </c>
    </row>
    <row r="4" ht="13.5" thickBot="1"/>
    <row r="5" spans="2:10" ht="105.75" customHeight="1" thickBot="1">
      <c r="B5" s="11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3" ht="13.5" thickBot="1">
      <c r="B6" s="12">
        <v>1</v>
      </c>
      <c r="C6" s="14" t="s">
        <v>20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5">
        <v>9</v>
      </c>
      <c r="M6" s="36"/>
    </row>
    <row r="7" spans="2:14" ht="13.5" thickBot="1">
      <c r="B7" s="37" t="s">
        <v>0</v>
      </c>
      <c r="C7" s="38">
        <f aca="true" t="shared" si="0" ref="C7:J7">SUM(C8:C19)</f>
        <v>210941</v>
      </c>
      <c r="D7" s="39">
        <f t="shared" si="0"/>
        <v>72865</v>
      </c>
      <c r="E7" s="39">
        <f t="shared" si="0"/>
        <v>463</v>
      </c>
      <c r="F7" s="38">
        <f t="shared" si="0"/>
        <v>89968</v>
      </c>
      <c r="G7" s="38">
        <f t="shared" si="0"/>
        <v>2808</v>
      </c>
      <c r="H7" s="38">
        <f t="shared" si="0"/>
        <v>8854</v>
      </c>
      <c r="I7" s="38">
        <f t="shared" si="0"/>
        <v>24156</v>
      </c>
      <c r="J7" s="40">
        <f t="shared" si="0"/>
        <v>11827</v>
      </c>
      <c r="L7" s="36"/>
      <c r="M7" s="36"/>
      <c r="N7" s="36"/>
    </row>
    <row r="8" spans="2:14" ht="12.75">
      <c r="B8" s="28" t="s">
        <v>7</v>
      </c>
      <c r="C8" s="29">
        <v>8699</v>
      </c>
      <c r="D8" s="29">
        <v>2095</v>
      </c>
      <c r="E8" s="29">
        <v>39</v>
      </c>
      <c r="F8" s="29">
        <v>3586</v>
      </c>
      <c r="G8" s="29">
        <v>241</v>
      </c>
      <c r="H8" s="29">
        <v>463</v>
      </c>
      <c r="I8" s="29">
        <v>1725</v>
      </c>
      <c r="J8" s="30">
        <v>550</v>
      </c>
      <c r="L8" s="36"/>
      <c r="M8" s="36"/>
      <c r="N8" s="36"/>
    </row>
    <row r="9" spans="2:14" ht="12.75">
      <c r="B9" s="21" t="s">
        <v>8</v>
      </c>
      <c r="C9" s="31">
        <v>27829</v>
      </c>
      <c r="D9" s="31">
        <v>9074</v>
      </c>
      <c r="E9" s="31">
        <v>96</v>
      </c>
      <c r="F9" s="31">
        <v>12306</v>
      </c>
      <c r="G9" s="31">
        <v>321</v>
      </c>
      <c r="H9" s="31">
        <v>1039</v>
      </c>
      <c r="I9" s="31">
        <v>3595</v>
      </c>
      <c r="J9" s="32">
        <v>1398</v>
      </c>
      <c r="L9" s="36"/>
      <c r="M9" s="36"/>
      <c r="N9" s="36"/>
    </row>
    <row r="10" spans="2:14" ht="12.75">
      <c r="B10" s="21" t="s">
        <v>9</v>
      </c>
      <c r="C10" s="31">
        <v>5733</v>
      </c>
      <c r="D10" s="31">
        <v>1331</v>
      </c>
      <c r="E10" s="31">
        <v>14</v>
      </c>
      <c r="F10" s="31">
        <v>2821</v>
      </c>
      <c r="G10" s="31">
        <v>88</v>
      </c>
      <c r="H10" s="31">
        <v>199</v>
      </c>
      <c r="I10" s="31">
        <v>855</v>
      </c>
      <c r="J10" s="32">
        <v>425</v>
      </c>
      <c r="L10" s="36"/>
      <c r="M10" s="36"/>
      <c r="N10" s="36"/>
    </row>
    <row r="11" spans="2:14" ht="12.75">
      <c r="B11" s="21" t="s">
        <v>10</v>
      </c>
      <c r="C11" s="31">
        <v>22903</v>
      </c>
      <c r="D11" s="31">
        <v>7189</v>
      </c>
      <c r="E11" s="31">
        <v>51</v>
      </c>
      <c r="F11" s="31">
        <v>10049</v>
      </c>
      <c r="G11" s="31">
        <v>352</v>
      </c>
      <c r="H11" s="31">
        <v>773</v>
      </c>
      <c r="I11" s="31">
        <v>3071</v>
      </c>
      <c r="J11" s="32">
        <v>1418</v>
      </c>
      <c r="L11" s="36"/>
      <c r="M11" s="36"/>
      <c r="N11" s="36"/>
    </row>
    <row r="12" spans="2:14" ht="12.75">
      <c r="B12" s="21" t="s">
        <v>11</v>
      </c>
      <c r="C12" s="31">
        <v>4115</v>
      </c>
      <c r="D12" s="31">
        <v>1118</v>
      </c>
      <c r="E12" s="31">
        <v>9</v>
      </c>
      <c r="F12" s="31">
        <v>1951</v>
      </c>
      <c r="G12" s="31">
        <v>92</v>
      </c>
      <c r="H12" s="31">
        <v>187</v>
      </c>
      <c r="I12" s="31">
        <v>583</v>
      </c>
      <c r="J12" s="32">
        <v>175</v>
      </c>
      <c r="L12" s="36"/>
      <c r="M12" s="36"/>
      <c r="N12" s="36"/>
    </row>
    <row r="13" spans="2:14" ht="12.75">
      <c r="B13" s="21" t="s">
        <v>21</v>
      </c>
      <c r="C13" s="31">
        <v>6264</v>
      </c>
      <c r="D13" s="31">
        <v>1716</v>
      </c>
      <c r="E13" s="31">
        <v>19</v>
      </c>
      <c r="F13" s="31">
        <v>2902</v>
      </c>
      <c r="G13" s="31">
        <v>131</v>
      </c>
      <c r="H13" s="31">
        <v>231</v>
      </c>
      <c r="I13" s="31">
        <v>952</v>
      </c>
      <c r="J13" s="32">
        <v>313</v>
      </c>
      <c r="L13" s="36"/>
      <c r="M13" s="36"/>
      <c r="N13" s="36"/>
    </row>
    <row r="14" spans="2:14" ht="12.75">
      <c r="B14" s="21" t="s">
        <v>12</v>
      </c>
      <c r="C14" s="31">
        <v>11141</v>
      </c>
      <c r="D14" s="31">
        <v>2761</v>
      </c>
      <c r="E14" s="31">
        <v>27</v>
      </c>
      <c r="F14" s="31">
        <v>5218</v>
      </c>
      <c r="G14" s="31">
        <v>219</v>
      </c>
      <c r="H14" s="31">
        <v>537</v>
      </c>
      <c r="I14" s="31">
        <v>1754</v>
      </c>
      <c r="J14" s="32">
        <v>625</v>
      </c>
      <c r="L14" s="36"/>
      <c r="M14" s="36"/>
      <c r="N14" s="36"/>
    </row>
    <row r="15" spans="2:14" ht="12.75">
      <c r="B15" s="21" t="s">
        <v>13</v>
      </c>
      <c r="C15" s="31">
        <v>71782</v>
      </c>
      <c r="D15" s="31">
        <v>31417</v>
      </c>
      <c r="E15" s="31">
        <v>98</v>
      </c>
      <c r="F15" s="31">
        <v>26798</v>
      </c>
      <c r="G15" s="31">
        <v>629</v>
      </c>
      <c r="H15" s="31">
        <v>3194</v>
      </c>
      <c r="I15" s="31">
        <v>6096</v>
      </c>
      <c r="J15" s="32">
        <v>3550</v>
      </c>
      <c r="L15" s="36"/>
      <c r="M15" s="36"/>
      <c r="N15" s="36"/>
    </row>
    <row r="16" spans="2:14" ht="12.75">
      <c r="B16" s="21" t="s">
        <v>14</v>
      </c>
      <c r="C16" s="31">
        <v>20425</v>
      </c>
      <c r="D16" s="31">
        <v>5997</v>
      </c>
      <c r="E16" s="31">
        <v>40</v>
      </c>
      <c r="F16" s="31">
        <v>9829</v>
      </c>
      <c r="G16" s="31">
        <v>232</v>
      </c>
      <c r="H16" s="31">
        <v>789</v>
      </c>
      <c r="I16" s="31">
        <v>2107</v>
      </c>
      <c r="J16" s="32">
        <v>1431</v>
      </c>
      <c r="L16" s="36"/>
      <c r="M16" s="36"/>
      <c r="N16" s="36"/>
    </row>
    <row r="17" spans="2:14" ht="12.75">
      <c r="B17" s="21" t="s">
        <v>22</v>
      </c>
      <c r="C17" s="31">
        <v>4814</v>
      </c>
      <c r="D17" s="31">
        <v>1188</v>
      </c>
      <c r="E17" s="31">
        <v>12</v>
      </c>
      <c r="F17" s="31">
        <v>2276</v>
      </c>
      <c r="G17" s="31">
        <v>90</v>
      </c>
      <c r="H17" s="31">
        <v>287</v>
      </c>
      <c r="I17" s="31">
        <v>664</v>
      </c>
      <c r="J17" s="32">
        <v>297</v>
      </c>
      <c r="L17" s="36"/>
      <c r="M17" s="36"/>
      <c r="N17" s="36"/>
    </row>
    <row r="18" spans="2:14" ht="12.75">
      <c r="B18" s="21" t="s">
        <v>15</v>
      </c>
      <c r="C18" s="31">
        <v>12457</v>
      </c>
      <c r="D18" s="31">
        <v>3524</v>
      </c>
      <c r="E18" s="31">
        <v>25</v>
      </c>
      <c r="F18" s="31">
        <v>5808</v>
      </c>
      <c r="G18" s="31">
        <v>247</v>
      </c>
      <c r="H18" s="31">
        <v>561</v>
      </c>
      <c r="I18" s="31">
        <v>1394</v>
      </c>
      <c r="J18" s="32">
        <v>898</v>
      </c>
      <c r="L18" s="36"/>
      <c r="M18" s="36"/>
      <c r="N18" s="36"/>
    </row>
    <row r="19" spans="2:14" ht="13.5" thickBot="1">
      <c r="B19" s="33" t="s">
        <v>16</v>
      </c>
      <c r="C19" s="34">
        <v>14779</v>
      </c>
      <c r="D19" s="34">
        <v>5455</v>
      </c>
      <c r="E19" s="34">
        <v>33</v>
      </c>
      <c r="F19" s="34">
        <v>6424</v>
      </c>
      <c r="G19" s="34">
        <v>166</v>
      </c>
      <c r="H19" s="34">
        <v>594</v>
      </c>
      <c r="I19" s="34">
        <v>1360</v>
      </c>
      <c r="J19" s="35">
        <v>747</v>
      </c>
      <c r="L19" s="36"/>
      <c r="M19" s="36"/>
      <c r="N19" s="36"/>
    </row>
    <row r="20" spans="2:14" ht="12.75">
      <c r="B20" s="1"/>
      <c r="C20" s="2"/>
      <c r="D20" s="3"/>
      <c r="E20" s="3"/>
      <c r="F20" s="3"/>
      <c r="G20" s="3"/>
      <c r="H20" s="3"/>
      <c r="I20" s="3"/>
      <c r="J20" s="2"/>
      <c r="L20" s="36"/>
      <c r="M20" s="41"/>
      <c r="N20" s="41"/>
    </row>
    <row r="21" spans="2:12" ht="12.75">
      <c r="B21" s="23"/>
      <c r="C21" s="18"/>
      <c r="D21" s="18"/>
      <c r="E21" s="18"/>
      <c r="F21" s="18"/>
      <c r="G21" s="18"/>
      <c r="H21" s="18"/>
      <c r="I21" s="18"/>
      <c r="J21" s="18"/>
      <c r="L21" s="18"/>
    </row>
    <row r="22" ht="12.75">
      <c r="B22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8.7109375" style="0" customWidth="1"/>
    <col min="4" max="5" width="12.00390625" style="0" customWidth="1"/>
    <col min="6" max="6" width="11.7109375" style="0" customWidth="1"/>
    <col min="7" max="7" width="8.421875" style="0" customWidth="1"/>
    <col min="8" max="8" width="12.28125" style="0" customWidth="1"/>
    <col min="9" max="9" width="8.7109375" style="0" customWidth="1"/>
    <col min="10" max="10" width="11.7109375" style="0" customWidth="1"/>
    <col min="13" max="13" width="26.140625" style="0" bestFit="1" customWidth="1"/>
  </cols>
  <sheetData>
    <row r="2" ht="12.75">
      <c r="B2" s="4" t="s">
        <v>17</v>
      </c>
    </row>
    <row r="3" ht="12.75">
      <c r="B3" s="4" t="s">
        <v>26</v>
      </c>
    </row>
    <row r="4" ht="13.5" thickBot="1"/>
    <row r="5" spans="2:10" ht="105.75" customHeight="1" thickBot="1">
      <c r="B5" s="11" t="s">
        <v>5</v>
      </c>
      <c r="C5" s="5" t="s">
        <v>0</v>
      </c>
      <c r="D5" s="5" t="s">
        <v>19</v>
      </c>
      <c r="E5" s="5" t="s">
        <v>18</v>
      </c>
      <c r="F5" s="5" t="s">
        <v>1</v>
      </c>
      <c r="G5" s="5" t="s">
        <v>2</v>
      </c>
      <c r="H5" s="5" t="s">
        <v>6</v>
      </c>
      <c r="I5" s="5" t="s">
        <v>3</v>
      </c>
      <c r="J5" s="6" t="s">
        <v>4</v>
      </c>
    </row>
    <row r="6" spans="2:13" ht="13.5" thickBot="1">
      <c r="B6" s="12">
        <v>1</v>
      </c>
      <c r="C6" s="14" t="s">
        <v>20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5">
        <v>9</v>
      </c>
      <c r="M6" s="36"/>
    </row>
    <row r="7" spans="2:14" ht="13.5" thickBot="1">
      <c r="B7" s="24" t="s">
        <v>0</v>
      </c>
      <c r="C7" s="25">
        <f aca="true" t="shared" si="0" ref="C7:J7">SUM(C8:C19)</f>
        <v>210884</v>
      </c>
      <c r="D7" s="26">
        <f t="shared" si="0"/>
        <v>72648</v>
      </c>
      <c r="E7" s="26">
        <f t="shared" si="0"/>
        <v>466</v>
      </c>
      <c r="F7" s="25">
        <f t="shared" si="0"/>
        <v>90201</v>
      </c>
      <c r="G7" s="25">
        <f t="shared" si="0"/>
        <v>2807</v>
      </c>
      <c r="H7" s="25">
        <f t="shared" si="0"/>
        <v>8864</v>
      </c>
      <c r="I7" s="25">
        <f t="shared" si="0"/>
        <v>24189</v>
      </c>
      <c r="J7" s="27">
        <f t="shared" si="0"/>
        <v>11709</v>
      </c>
      <c r="L7" s="36"/>
      <c r="M7" s="36"/>
      <c r="N7" s="36"/>
    </row>
    <row r="8" spans="2:14" ht="12.75">
      <c r="B8" s="28" t="s">
        <v>7</v>
      </c>
      <c r="C8" s="29">
        <v>8694</v>
      </c>
      <c r="D8" s="29">
        <v>2081</v>
      </c>
      <c r="E8" s="29">
        <v>40</v>
      </c>
      <c r="F8" s="29">
        <v>3583</v>
      </c>
      <c r="G8" s="29">
        <v>241</v>
      </c>
      <c r="H8" s="29">
        <v>464</v>
      </c>
      <c r="I8" s="29">
        <v>1725</v>
      </c>
      <c r="J8" s="30">
        <v>560</v>
      </c>
      <c r="L8" s="36"/>
      <c r="M8" s="36"/>
      <c r="N8" s="36"/>
    </row>
    <row r="9" spans="2:14" ht="12.75">
      <c r="B9" s="21" t="s">
        <v>8</v>
      </c>
      <c r="C9" s="31">
        <v>27948</v>
      </c>
      <c r="D9" s="31">
        <v>9100</v>
      </c>
      <c r="E9" s="31">
        <v>95</v>
      </c>
      <c r="F9" s="31">
        <v>12375</v>
      </c>
      <c r="G9" s="31">
        <v>321</v>
      </c>
      <c r="H9" s="31">
        <v>1044</v>
      </c>
      <c r="I9" s="31">
        <v>3596</v>
      </c>
      <c r="J9" s="32">
        <v>1417</v>
      </c>
      <c r="L9" s="36"/>
      <c r="M9" s="36"/>
      <c r="N9" s="36"/>
    </row>
    <row r="10" spans="2:14" ht="12.75">
      <c r="B10" s="21" t="s">
        <v>9</v>
      </c>
      <c r="C10" s="31">
        <v>5701</v>
      </c>
      <c r="D10" s="31">
        <v>1339</v>
      </c>
      <c r="E10" s="31">
        <v>15</v>
      </c>
      <c r="F10" s="31">
        <v>2784</v>
      </c>
      <c r="G10" s="31">
        <v>88</v>
      </c>
      <c r="H10" s="31">
        <v>199</v>
      </c>
      <c r="I10" s="31">
        <v>852</v>
      </c>
      <c r="J10" s="32">
        <v>424</v>
      </c>
      <c r="L10" s="36"/>
      <c r="M10" s="36"/>
      <c r="N10" s="36"/>
    </row>
    <row r="11" spans="2:14" ht="12.75">
      <c r="B11" s="21" t="s">
        <v>10</v>
      </c>
      <c r="C11" s="31">
        <v>22915</v>
      </c>
      <c r="D11" s="31">
        <v>7138</v>
      </c>
      <c r="E11" s="31">
        <v>51</v>
      </c>
      <c r="F11" s="31">
        <v>10102</v>
      </c>
      <c r="G11" s="31">
        <v>352</v>
      </c>
      <c r="H11" s="31">
        <v>776</v>
      </c>
      <c r="I11" s="31">
        <v>3080</v>
      </c>
      <c r="J11" s="32">
        <v>1416</v>
      </c>
      <c r="L11" s="36"/>
      <c r="M11" s="36"/>
      <c r="N11" s="36"/>
    </row>
    <row r="12" spans="2:14" ht="12.75">
      <c r="B12" s="21" t="s">
        <v>11</v>
      </c>
      <c r="C12" s="31">
        <v>4101</v>
      </c>
      <c r="D12" s="31">
        <v>1113</v>
      </c>
      <c r="E12" s="31">
        <v>9</v>
      </c>
      <c r="F12" s="31">
        <v>1943</v>
      </c>
      <c r="G12" s="31">
        <v>92</v>
      </c>
      <c r="H12" s="31">
        <v>186</v>
      </c>
      <c r="I12" s="31">
        <v>584</v>
      </c>
      <c r="J12" s="32">
        <v>174</v>
      </c>
      <c r="L12" s="36"/>
      <c r="M12" s="36"/>
      <c r="N12" s="36"/>
    </row>
    <row r="13" spans="2:14" ht="12.75">
      <c r="B13" s="21" t="s">
        <v>21</v>
      </c>
      <c r="C13" s="31">
        <v>6222</v>
      </c>
      <c r="D13" s="31">
        <v>1685</v>
      </c>
      <c r="E13" s="31">
        <v>20</v>
      </c>
      <c r="F13" s="31">
        <v>2889</v>
      </c>
      <c r="G13" s="31">
        <v>131</v>
      </c>
      <c r="H13" s="31">
        <v>231</v>
      </c>
      <c r="I13" s="31">
        <v>956</v>
      </c>
      <c r="J13" s="32">
        <v>310</v>
      </c>
      <c r="L13" s="36"/>
      <c r="M13" s="36"/>
      <c r="N13" s="36"/>
    </row>
    <row r="14" spans="2:14" ht="12.75">
      <c r="B14" s="21" t="s">
        <v>12</v>
      </c>
      <c r="C14" s="31">
        <v>11151</v>
      </c>
      <c r="D14" s="31">
        <v>2766</v>
      </c>
      <c r="E14" s="31">
        <v>27</v>
      </c>
      <c r="F14" s="31">
        <v>5227</v>
      </c>
      <c r="G14" s="31">
        <v>218</v>
      </c>
      <c r="H14" s="31">
        <v>535</v>
      </c>
      <c r="I14" s="31">
        <v>1757</v>
      </c>
      <c r="J14" s="32">
        <v>621</v>
      </c>
      <c r="L14" s="36"/>
      <c r="M14" s="36"/>
      <c r="N14" s="36"/>
    </row>
    <row r="15" spans="2:14" ht="12.75">
      <c r="B15" s="21" t="s">
        <v>13</v>
      </c>
      <c r="C15" s="31">
        <v>72006</v>
      </c>
      <c r="D15" s="31">
        <v>31341</v>
      </c>
      <c r="E15" s="31">
        <v>99</v>
      </c>
      <c r="F15" s="31">
        <v>27060</v>
      </c>
      <c r="G15" s="31">
        <v>628</v>
      </c>
      <c r="H15" s="31">
        <v>3200</v>
      </c>
      <c r="I15" s="31">
        <v>6105</v>
      </c>
      <c r="J15" s="32">
        <v>3573</v>
      </c>
      <c r="L15" s="36"/>
      <c r="M15" s="36"/>
      <c r="N15" s="36"/>
    </row>
    <row r="16" spans="2:14" ht="12.75">
      <c r="B16" s="21" t="s">
        <v>14</v>
      </c>
      <c r="C16" s="31">
        <v>20407</v>
      </c>
      <c r="D16" s="31">
        <v>5975</v>
      </c>
      <c r="E16" s="31">
        <v>41</v>
      </c>
      <c r="F16" s="31">
        <v>9850</v>
      </c>
      <c r="G16" s="31">
        <v>234</v>
      </c>
      <c r="H16" s="31">
        <v>791</v>
      </c>
      <c r="I16" s="31">
        <v>2109</v>
      </c>
      <c r="J16" s="32">
        <v>1407</v>
      </c>
      <c r="L16" s="36"/>
      <c r="M16" s="36"/>
      <c r="N16" s="36"/>
    </row>
    <row r="17" spans="2:14" ht="12.75">
      <c r="B17" s="21" t="s">
        <v>22</v>
      </c>
      <c r="C17" s="31">
        <v>4809</v>
      </c>
      <c r="D17" s="31">
        <v>1198</v>
      </c>
      <c r="E17" s="31">
        <v>12</v>
      </c>
      <c r="F17" s="31">
        <v>2270</v>
      </c>
      <c r="G17" s="31">
        <v>90</v>
      </c>
      <c r="H17" s="31">
        <v>287</v>
      </c>
      <c r="I17" s="31">
        <v>663</v>
      </c>
      <c r="J17" s="32">
        <v>289</v>
      </c>
      <c r="L17" s="36"/>
      <c r="M17" s="36"/>
      <c r="N17" s="36"/>
    </row>
    <row r="18" spans="2:14" ht="12.75">
      <c r="B18" s="21" t="s">
        <v>15</v>
      </c>
      <c r="C18" s="31">
        <v>12321</v>
      </c>
      <c r="D18" s="31">
        <v>3498</v>
      </c>
      <c r="E18" s="31">
        <v>25</v>
      </c>
      <c r="F18" s="31">
        <v>5738</v>
      </c>
      <c r="G18" s="31">
        <v>246</v>
      </c>
      <c r="H18" s="31">
        <v>558</v>
      </c>
      <c r="I18" s="31">
        <v>1395</v>
      </c>
      <c r="J18" s="32">
        <v>861</v>
      </c>
      <c r="L18" s="36"/>
      <c r="M18" s="36"/>
      <c r="N18" s="36"/>
    </row>
    <row r="19" spans="2:14" ht="13.5" thickBot="1">
      <c r="B19" s="33" t="s">
        <v>16</v>
      </c>
      <c r="C19" s="34">
        <v>14609</v>
      </c>
      <c r="D19" s="34">
        <v>5414</v>
      </c>
      <c r="E19" s="34">
        <v>32</v>
      </c>
      <c r="F19" s="34">
        <v>6380</v>
      </c>
      <c r="G19" s="34">
        <v>166</v>
      </c>
      <c r="H19" s="34">
        <v>593</v>
      </c>
      <c r="I19" s="34">
        <v>1367</v>
      </c>
      <c r="J19" s="35">
        <v>657</v>
      </c>
      <c r="L19" s="36"/>
      <c r="M19" s="36"/>
      <c r="N19" s="36"/>
    </row>
    <row r="20" spans="2:14" ht="12.75">
      <c r="B20" s="1"/>
      <c r="C20" s="2"/>
      <c r="D20" s="3"/>
      <c r="E20" s="3"/>
      <c r="F20" s="3"/>
      <c r="G20" s="3"/>
      <c r="H20" s="3"/>
      <c r="I20" s="3"/>
      <c r="J20" s="2"/>
      <c r="L20" s="36"/>
      <c r="M20" s="41"/>
      <c r="N20" s="41"/>
    </row>
    <row r="21" spans="2:12" ht="12.75">
      <c r="B21" s="42"/>
      <c r="C21" s="18"/>
      <c r="D21" s="18"/>
      <c r="E21" s="18"/>
      <c r="F21" s="18"/>
      <c r="G21" s="18"/>
      <c r="H21" s="18"/>
      <c r="I21" s="18"/>
      <c r="J21" s="18"/>
      <c r="L21" s="18"/>
    </row>
    <row r="22" ht="12.75">
      <c r="B22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 Dovžan</dc:creator>
  <cp:keywords/>
  <dc:description/>
  <cp:lastModifiedBy>Jože Dovžan</cp:lastModifiedBy>
  <cp:lastPrinted>2013-10-23T13:24:32Z</cp:lastPrinted>
  <dcterms:created xsi:type="dcterms:W3CDTF">2008-03-05T21:38:51Z</dcterms:created>
  <dcterms:modified xsi:type="dcterms:W3CDTF">2018-02-19T13:09:42Z</dcterms:modified>
  <cp:category/>
  <cp:version/>
  <cp:contentType/>
  <cp:contentStatus/>
</cp:coreProperties>
</file>