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1. četrtletje" sheetId="1" r:id="rId1"/>
    <sheet name="2. četrtletje" sheetId="2" r:id="rId2"/>
    <sheet name="3. četrtletje" sheetId="3" r:id="rId3"/>
    <sheet name="4. četrtletje" sheetId="4" r:id="rId4"/>
  </sheets>
  <definedNames/>
  <calcPr fullCalcOnLoad="1"/>
</workbook>
</file>

<file path=xl/sharedStrings.xml><?xml version="1.0" encoding="utf-8"?>
<sst xmlns="http://schemas.openxmlformats.org/spreadsheetml/2006/main" count="100" uniqueCount="27">
  <si>
    <t>Skupaj</t>
  </si>
  <si>
    <t>Samostojni podjetniki posamezniki</t>
  </si>
  <si>
    <t>Pravne osebe javnega prava</t>
  </si>
  <si>
    <t>Društva</t>
  </si>
  <si>
    <t>Druge fizične osebe, ki opravljajo registrirane oziroma s predpisom določene dejavnosti</t>
  </si>
  <si>
    <t>Statistična regija</t>
  </si>
  <si>
    <t>Nepridobitne organizacije - pravne osebe zasebnega prava</t>
  </si>
  <si>
    <t>Pomurska</t>
  </si>
  <si>
    <t>Podravska</t>
  </si>
  <si>
    <t>Koroška</t>
  </si>
  <si>
    <t>Savinjska</t>
  </si>
  <si>
    <t>Zasavska</t>
  </si>
  <si>
    <t>Jugovzhodna Slovenija</t>
  </si>
  <si>
    <t>Osrednjeslovenska</t>
  </si>
  <si>
    <t>Gorenjska</t>
  </si>
  <si>
    <t>Goriška</t>
  </si>
  <si>
    <t>Obalno-kraška</t>
  </si>
  <si>
    <t>Poslovni subjekti v Poslovnem registru Slovenije po statističnih regijah in po skupinah,</t>
  </si>
  <si>
    <t>Zadruge</t>
  </si>
  <si>
    <t>Gospodarske družbe</t>
  </si>
  <si>
    <t>2 (3 do 9)</t>
  </si>
  <si>
    <t>Posavska</t>
  </si>
  <si>
    <t>Primorsko-notranjska</t>
  </si>
  <si>
    <t>stanje na dan 31. 12. 2019</t>
  </si>
  <si>
    <t>stanje na dan 31. 3. 2019</t>
  </si>
  <si>
    <t>stanje na dan 30. 6. 2019</t>
  </si>
  <si>
    <t>stanje na dan 30. 9. 2019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</si>
</sst>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Arial CE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3" fontId="7" fillId="33" borderId="19" xfId="0" applyNumberFormat="1" applyFont="1" applyFill="1" applyBorder="1" applyAlignment="1">
      <alignment/>
    </xf>
    <xf numFmtId="3" fontId="7" fillId="33" borderId="20" xfId="0" applyNumberFormat="1" applyFont="1" applyFill="1" applyBorder="1" applyAlignment="1">
      <alignment/>
    </xf>
    <xf numFmtId="3" fontId="7" fillId="33" borderId="21" xfId="0" applyNumberFormat="1" applyFont="1" applyFill="1" applyBorder="1" applyAlignment="1">
      <alignment/>
    </xf>
    <xf numFmtId="0" fontId="6" fillId="33" borderId="22" xfId="0" applyFont="1" applyFill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0" xfId="0" applyNumberFormat="1" applyAlignment="1">
      <alignment/>
    </xf>
    <xf numFmtId="0" fontId="6" fillId="33" borderId="12" xfId="0" applyFont="1" applyFill="1" applyBorder="1" applyAlignment="1">
      <alignment/>
    </xf>
    <xf numFmtId="3" fontId="7" fillId="33" borderId="10" xfId="0" applyNumberFormat="1" applyFont="1" applyFill="1" applyBorder="1" applyAlignment="1">
      <alignment/>
    </xf>
    <xf numFmtId="3" fontId="7" fillId="33" borderId="29" xfId="0" applyNumberFormat="1" applyFont="1" applyFill="1" applyBorder="1" applyAlignment="1">
      <alignment/>
    </xf>
    <xf numFmtId="3" fontId="7" fillId="33" borderId="11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3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0" fontId="0" fillId="0" borderId="18" xfId="0" applyFont="1" applyFill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0" fontId="43" fillId="0" borderId="0" xfId="0" applyFont="1" applyFill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1"/>
  <sheetViews>
    <sheetView tabSelected="1" zoomScalePageLayoutView="0" workbookViewId="0" topLeftCell="A1">
      <selection activeCell="J2" sqref="J2"/>
    </sheetView>
  </sheetViews>
  <sheetFormatPr defaultColWidth="9.140625" defaultRowHeight="12.75"/>
  <cols>
    <col min="1" max="1" width="4.421875" style="0" customWidth="1"/>
    <col min="2" max="2" width="22.140625" style="0" customWidth="1"/>
    <col min="3" max="3" width="8.7109375" style="0" customWidth="1"/>
    <col min="4" max="5" width="12.00390625" style="0" customWidth="1"/>
    <col min="6" max="6" width="11.7109375" style="0" customWidth="1"/>
    <col min="7" max="7" width="8.421875" style="0" customWidth="1"/>
    <col min="8" max="8" width="12.28125" style="0" customWidth="1"/>
    <col min="9" max="9" width="8.7109375" style="0" customWidth="1"/>
    <col min="10" max="10" width="11.7109375" style="0" customWidth="1"/>
  </cols>
  <sheetData>
    <row r="2" ht="12.75">
      <c r="B2" s="4" t="s">
        <v>17</v>
      </c>
    </row>
    <row r="3" ht="12.75">
      <c r="B3" s="4" t="s">
        <v>24</v>
      </c>
    </row>
    <row r="4" ht="13.5" thickBot="1"/>
    <row r="5" spans="2:10" ht="105.75" customHeight="1" thickBot="1">
      <c r="B5" s="7" t="s">
        <v>5</v>
      </c>
      <c r="C5" s="5" t="s">
        <v>0</v>
      </c>
      <c r="D5" s="5" t="s">
        <v>19</v>
      </c>
      <c r="E5" s="5" t="s">
        <v>18</v>
      </c>
      <c r="F5" s="5" t="s">
        <v>1</v>
      </c>
      <c r="G5" s="5" t="s">
        <v>2</v>
      </c>
      <c r="H5" s="5" t="s">
        <v>6</v>
      </c>
      <c r="I5" s="5" t="s">
        <v>3</v>
      </c>
      <c r="J5" s="6" t="s">
        <v>4</v>
      </c>
    </row>
    <row r="6" spans="2:10" ht="13.5" thickBot="1">
      <c r="B6" s="8">
        <v>1</v>
      </c>
      <c r="C6" s="10" t="s">
        <v>20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11">
        <v>9</v>
      </c>
    </row>
    <row r="7" spans="2:10" ht="13.5" thickBot="1">
      <c r="B7" s="27" t="s">
        <v>0</v>
      </c>
      <c r="C7" s="28">
        <f aca="true" t="shared" si="0" ref="C7:J7">SUM(C8:C19)</f>
        <v>217266</v>
      </c>
      <c r="D7" s="29">
        <f t="shared" si="0"/>
        <v>73276</v>
      </c>
      <c r="E7" s="29">
        <f t="shared" si="0"/>
        <v>471</v>
      </c>
      <c r="F7" s="28">
        <f t="shared" si="0"/>
        <v>95407</v>
      </c>
      <c r="G7" s="28">
        <f t="shared" si="0"/>
        <v>2756</v>
      </c>
      <c r="H7" s="28">
        <f t="shared" si="0"/>
        <v>8824</v>
      </c>
      <c r="I7" s="28">
        <f t="shared" si="0"/>
        <v>24130</v>
      </c>
      <c r="J7" s="30">
        <f t="shared" si="0"/>
        <v>12402</v>
      </c>
    </row>
    <row r="8" spans="2:10" ht="12.75">
      <c r="B8" s="31" t="s">
        <v>7</v>
      </c>
      <c r="C8" s="32">
        <v>8792</v>
      </c>
      <c r="D8" s="32">
        <v>2062</v>
      </c>
      <c r="E8" s="32">
        <v>39</v>
      </c>
      <c r="F8" s="32">
        <v>3689</v>
      </c>
      <c r="G8" s="32">
        <v>238</v>
      </c>
      <c r="H8" s="32">
        <v>454</v>
      </c>
      <c r="I8" s="32">
        <v>1733</v>
      </c>
      <c r="J8" s="33">
        <v>577</v>
      </c>
    </row>
    <row r="9" spans="2:10" ht="12.75">
      <c r="B9" s="14" t="s">
        <v>8</v>
      </c>
      <c r="C9" s="34">
        <v>28707</v>
      </c>
      <c r="D9" s="34">
        <v>9165</v>
      </c>
      <c r="E9" s="34">
        <v>90</v>
      </c>
      <c r="F9" s="34">
        <v>12941</v>
      </c>
      <c r="G9" s="34">
        <v>316</v>
      </c>
      <c r="H9" s="34">
        <v>1065</v>
      </c>
      <c r="I9" s="34">
        <v>3621</v>
      </c>
      <c r="J9" s="35">
        <v>1509</v>
      </c>
    </row>
    <row r="10" spans="2:10" ht="12.75">
      <c r="B10" s="14" t="s">
        <v>9</v>
      </c>
      <c r="C10" s="34">
        <v>5795</v>
      </c>
      <c r="D10" s="34">
        <v>1340</v>
      </c>
      <c r="E10" s="34">
        <v>16</v>
      </c>
      <c r="F10" s="34">
        <v>2865</v>
      </c>
      <c r="G10" s="34">
        <v>85</v>
      </c>
      <c r="H10" s="34">
        <v>197</v>
      </c>
      <c r="I10" s="34">
        <v>842</v>
      </c>
      <c r="J10" s="35">
        <v>450</v>
      </c>
    </row>
    <row r="11" spans="2:10" ht="12.75">
      <c r="B11" s="14" t="s">
        <v>10</v>
      </c>
      <c r="C11" s="34">
        <v>23707</v>
      </c>
      <c r="D11" s="34">
        <v>7272</v>
      </c>
      <c r="E11" s="34">
        <v>53</v>
      </c>
      <c r="F11" s="34">
        <v>10700</v>
      </c>
      <c r="G11" s="34">
        <v>340</v>
      </c>
      <c r="H11" s="34">
        <v>784</v>
      </c>
      <c r="I11" s="34">
        <v>3097</v>
      </c>
      <c r="J11" s="35">
        <v>1461</v>
      </c>
    </row>
    <row r="12" spans="2:10" ht="12.75">
      <c r="B12" s="14" t="s">
        <v>11</v>
      </c>
      <c r="C12" s="34">
        <v>4192</v>
      </c>
      <c r="D12" s="34">
        <v>1114</v>
      </c>
      <c r="E12" s="34">
        <v>8</v>
      </c>
      <c r="F12" s="34">
        <v>2024</v>
      </c>
      <c r="G12" s="34">
        <v>89</v>
      </c>
      <c r="H12" s="34">
        <v>186</v>
      </c>
      <c r="I12" s="34">
        <v>586</v>
      </c>
      <c r="J12" s="35">
        <v>185</v>
      </c>
    </row>
    <row r="13" spans="2:10" ht="12.75">
      <c r="B13" s="14" t="s">
        <v>21</v>
      </c>
      <c r="C13" s="34">
        <v>6310</v>
      </c>
      <c r="D13" s="34">
        <v>1649</v>
      </c>
      <c r="E13" s="34">
        <v>20</v>
      </c>
      <c r="F13" s="34">
        <v>3013</v>
      </c>
      <c r="G13" s="34">
        <v>129</v>
      </c>
      <c r="H13" s="34">
        <v>234</v>
      </c>
      <c r="I13" s="34">
        <v>950</v>
      </c>
      <c r="J13" s="35">
        <v>315</v>
      </c>
    </row>
    <row r="14" spans="2:10" ht="12.75">
      <c r="B14" s="14" t="s">
        <v>12</v>
      </c>
      <c r="C14" s="34">
        <v>11488</v>
      </c>
      <c r="D14" s="34">
        <v>2797</v>
      </c>
      <c r="E14" s="34">
        <v>26</v>
      </c>
      <c r="F14" s="34">
        <v>5547</v>
      </c>
      <c r="G14" s="34">
        <v>214</v>
      </c>
      <c r="H14" s="34">
        <v>522</v>
      </c>
      <c r="I14" s="34">
        <v>1755</v>
      </c>
      <c r="J14" s="35">
        <v>627</v>
      </c>
    </row>
    <row r="15" spans="2:10" ht="12.75">
      <c r="B15" s="14" t="s">
        <v>13</v>
      </c>
      <c r="C15" s="34">
        <v>74727</v>
      </c>
      <c r="D15" s="34">
        <v>31819</v>
      </c>
      <c r="E15" s="34">
        <v>104</v>
      </c>
      <c r="F15" s="34">
        <v>29109</v>
      </c>
      <c r="G15" s="34">
        <v>624</v>
      </c>
      <c r="H15" s="34">
        <v>3232</v>
      </c>
      <c r="I15" s="34">
        <v>6055</v>
      </c>
      <c r="J15" s="35">
        <v>3784</v>
      </c>
    </row>
    <row r="16" spans="2:10" ht="12.75">
      <c r="B16" s="14" t="s">
        <v>14</v>
      </c>
      <c r="C16" s="34">
        <v>21022</v>
      </c>
      <c r="D16" s="34">
        <v>5970</v>
      </c>
      <c r="E16" s="34">
        <v>42</v>
      </c>
      <c r="F16" s="34">
        <v>10389</v>
      </c>
      <c r="G16" s="34">
        <v>224</v>
      </c>
      <c r="H16" s="34">
        <v>792</v>
      </c>
      <c r="I16" s="34">
        <v>2084</v>
      </c>
      <c r="J16" s="35">
        <v>1521</v>
      </c>
    </row>
    <row r="17" spans="2:10" ht="12.75">
      <c r="B17" s="14" t="s">
        <v>22</v>
      </c>
      <c r="C17" s="34">
        <v>4919</v>
      </c>
      <c r="D17" s="34">
        <v>1195</v>
      </c>
      <c r="E17" s="34">
        <v>12</v>
      </c>
      <c r="F17" s="34">
        <v>2378</v>
      </c>
      <c r="G17" s="34">
        <v>90</v>
      </c>
      <c r="H17" s="34">
        <v>282</v>
      </c>
      <c r="I17" s="34">
        <v>662</v>
      </c>
      <c r="J17" s="35">
        <v>300</v>
      </c>
    </row>
    <row r="18" spans="2:10" ht="12.75">
      <c r="B18" s="14" t="s">
        <v>15</v>
      </c>
      <c r="C18" s="34">
        <v>12613</v>
      </c>
      <c r="D18" s="34">
        <v>3449</v>
      </c>
      <c r="E18" s="34">
        <v>27</v>
      </c>
      <c r="F18" s="34">
        <v>6076</v>
      </c>
      <c r="G18" s="34">
        <v>246</v>
      </c>
      <c r="H18" s="34">
        <v>502</v>
      </c>
      <c r="I18" s="34">
        <v>1394</v>
      </c>
      <c r="J18" s="35">
        <v>919</v>
      </c>
    </row>
    <row r="19" spans="2:10" ht="13.5" thickBot="1">
      <c r="B19" s="36" t="s">
        <v>16</v>
      </c>
      <c r="C19" s="37">
        <v>14994</v>
      </c>
      <c r="D19" s="37">
        <v>5444</v>
      </c>
      <c r="E19" s="37">
        <v>34</v>
      </c>
      <c r="F19" s="37">
        <v>6676</v>
      </c>
      <c r="G19" s="37">
        <v>161</v>
      </c>
      <c r="H19" s="37">
        <v>574</v>
      </c>
      <c r="I19" s="37">
        <v>1351</v>
      </c>
      <c r="J19" s="38">
        <v>754</v>
      </c>
    </row>
    <row r="20" spans="2:10" ht="12.75">
      <c r="B20" s="1"/>
      <c r="C20" s="2"/>
      <c r="D20" s="3"/>
      <c r="E20" s="3"/>
      <c r="F20" s="3"/>
      <c r="G20" s="3"/>
      <c r="H20" s="3"/>
      <c r="I20" s="3"/>
      <c r="J20" s="2"/>
    </row>
    <row r="21" ht="12.75">
      <c r="B21" s="3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L20"/>
  <sheetViews>
    <sheetView zoomScalePageLayoutView="0" workbookViewId="0" topLeftCell="A1">
      <selection activeCell="J2" sqref="J2"/>
    </sheetView>
  </sheetViews>
  <sheetFormatPr defaultColWidth="9.140625" defaultRowHeight="12.75"/>
  <cols>
    <col min="1" max="1" width="4.421875" style="0" customWidth="1"/>
    <col min="2" max="2" width="22.140625" style="0" customWidth="1"/>
    <col min="3" max="3" width="8.7109375" style="0" customWidth="1"/>
    <col min="4" max="5" width="12.00390625" style="0" customWidth="1"/>
    <col min="6" max="6" width="11.7109375" style="0" customWidth="1"/>
    <col min="7" max="7" width="8.421875" style="0" customWidth="1"/>
    <col min="8" max="8" width="12.28125" style="0" customWidth="1"/>
    <col min="9" max="9" width="8.7109375" style="0" customWidth="1"/>
    <col min="10" max="10" width="11.7109375" style="0" customWidth="1"/>
  </cols>
  <sheetData>
    <row r="2" ht="12.75">
      <c r="B2" s="4" t="s">
        <v>17</v>
      </c>
    </row>
    <row r="3" ht="12.75">
      <c r="B3" s="4" t="s">
        <v>25</v>
      </c>
    </row>
    <row r="4" ht="13.5" thickBot="1"/>
    <row r="5" spans="2:10" ht="105.75" customHeight="1" thickBot="1">
      <c r="B5" s="7" t="s">
        <v>5</v>
      </c>
      <c r="C5" s="5" t="s">
        <v>0</v>
      </c>
      <c r="D5" s="5" t="s">
        <v>19</v>
      </c>
      <c r="E5" s="5" t="s">
        <v>18</v>
      </c>
      <c r="F5" s="5" t="s">
        <v>1</v>
      </c>
      <c r="G5" s="5" t="s">
        <v>2</v>
      </c>
      <c r="H5" s="5" t="s">
        <v>6</v>
      </c>
      <c r="I5" s="5" t="s">
        <v>3</v>
      </c>
      <c r="J5" s="6" t="s">
        <v>4</v>
      </c>
    </row>
    <row r="6" spans="2:10" ht="13.5" thickBot="1">
      <c r="B6" s="8">
        <v>1</v>
      </c>
      <c r="C6" s="10" t="s">
        <v>20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11">
        <v>9</v>
      </c>
    </row>
    <row r="7" spans="2:10" ht="13.5" thickBot="1">
      <c r="B7" s="19" t="s">
        <v>0</v>
      </c>
      <c r="C7" s="16">
        <f aca="true" t="shared" si="0" ref="C7:J7">SUM(C8:C19)</f>
        <v>219444</v>
      </c>
      <c r="D7" s="17">
        <f t="shared" si="0"/>
        <v>73409</v>
      </c>
      <c r="E7" s="17">
        <f t="shared" si="0"/>
        <v>473</v>
      </c>
      <c r="F7" s="16">
        <f t="shared" si="0"/>
        <v>96571</v>
      </c>
      <c r="G7" s="16">
        <f t="shared" si="0"/>
        <v>2756</v>
      </c>
      <c r="H7" s="16">
        <f t="shared" si="0"/>
        <v>8847</v>
      </c>
      <c r="I7" s="16">
        <f t="shared" si="0"/>
        <v>24107</v>
      </c>
      <c r="J7" s="18">
        <f t="shared" si="0"/>
        <v>13281</v>
      </c>
    </row>
    <row r="8" spans="2:12" ht="12.75">
      <c r="B8" s="31" t="s">
        <v>7</v>
      </c>
      <c r="C8" s="32">
        <v>8812</v>
      </c>
      <c r="D8" s="32">
        <v>2060</v>
      </c>
      <c r="E8" s="32">
        <v>39</v>
      </c>
      <c r="F8" s="32">
        <v>3719</v>
      </c>
      <c r="G8" s="32">
        <v>238</v>
      </c>
      <c r="H8" s="32">
        <v>453</v>
      </c>
      <c r="I8" s="32">
        <v>1726</v>
      </c>
      <c r="J8" s="33">
        <v>577</v>
      </c>
      <c r="L8" s="26"/>
    </row>
    <row r="9" spans="2:12" ht="12.75">
      <c r="B9" s="14" t="s">
        <v>8</v>
      </c>
      <c r="C9" s="34">
        <v>28844</v>
      </c>
      <c r="D9" s="34">
        <v>9187</v>
      </c>
      <c r="E9" s="34">
        <v>90</v>
      </c>
      <c r="F9" s="34">
        <v>13056</v>
      </c>
      <c r="G9" s="34">
        <v>316</v>
      </c>
      <c r="H9" s="34">
        <v>1069</v>
      </c>
      <c r="I9" s="34">
        <v>3611</v>
      </c>
      <c r="J9" s="35">
        <v>1515</v>
      </c>
      <c r="L9" s="26"/>
    </row>
    <row r="10" spans="2:12" ht="12.75">
      <c r="B10" s="14" t="s">
        <v>9</v>
      </c>
      <c r="C10" s="34">
        <v>5813</v>
      </c>
      <c r="D10" s="34">
        <v>1342</v>
      </c>
      <c r="E10" s="34">
        <v>16</v>
      </c>
      <c r="F10" s="34">
        <v>2867</v>
      </c>
      <c r="G10" s="34">
        <v>85</v>
      </c>
      <c r="H10" s="34">
        <v>197</v>
      </c>
      <c r="I10" s="34">
        <v>846</v>
      </c>
      <c r="J10" s="35">
        <v>460</v>
      </c>
      <c r="L10" s="26"/>
    </row>
    <row r="11" spans="2:12" ht="12.75">
      <c r="B11" s="14" t="s">
        <v>10</v>
      </c>
      <c r="C11" s="34">
        <v>23848</v>
      </c>
      <c r="D11" s="34">
        <v>7320</v>
      </c>
      <c r="E11" s="34">
        <v>52</v>
      </c>
      <c r="F11" s="34">
        <v>10803</v>
      </c>
      <c r="G11" s="34">
        <v>340</v>
      </c>
      <c r="H11" s="34">
        <v>790</v>
      </c>
      <c r="I11" s="34">
        <v>3093</v>
      </c>
      <c r="J11" s="35">
        <v>1450</v>
      </c>
      <c r="L11" s="26"/>
    </row>
    <row r="12" spans="2:12" ht="12.75">
      <c r="B12" s="14" t="s">
        <v>11</v>
      </c>
      <c r="C12" s="34">
        <v>4207</v>
      </c>
      <c r="D12" s="34">
        <v>1105</v>
      </c>
      <c r="E12" s="34">
        <v>8</v>
      </c>
      <c r="F12" s="34">
        <v>2054</v>
      </c>
      <c r="G12" s="34">
        <v>89</v>
      </c>
      <c r="H12" s="34">
        <v>185</v>
      </c>
      <c r="I12" s="34">
        <v>588</v>
      </c>
      <c r="J12" s="35">
        <v>178</v>
      </c>
      <c r="L12" s="26"/>
    </row>
    <row r="13" spans="2:12" ht="12.75">
      <c r="B13" s="14" t="s">
        <v>21</v>
      </c>
      <c r="C13" s="34">
        <v>6326</v>
      </c>
      <c r="D13" s="34">
        <v>1647</v>
      </c>
      <c r="E13" s="34">
        <v>21</v>
      </c>
      <c r="F13" s="34">
        <v>3022</v>
      </c>
      <c r="G13" s="34">
        <v>129</v>
      </c>
      <c r="H13" s="34">
        <v>235</v>
      </c>
      <c r="I13" s="34">
        <v>953</v>
      </c>
      <c r="J13" s="35">
        <v>319</v>
      </c>
      <c r="L13" s="26"/>
    </row>
    <row r="14" spans="2:12" ht="12.75">
      <c r="B14" s="14" t="s">
        <v>12</v>
      </c>
      <c r="C14" s="34">
        <v>11575</v>
      </c>
      <c r="D14" s="34">
        <v>2803</v>
      </c>
      <c r="E14" s="34">
        <v>26</v>
      </c>
      <c r="F14" s="34">
        <v>5606</v>
      </c>
      <c r="G14" s="34">
        <v>214</v>
      </c>
      <c r="H14" s="34">
        <v>525</v>
      </c>
      <c r="I14" s="34">
        <v>1753</v>
      </c>
      <c r="J14" s="35">
        <v>648</v>
      </c>
      <c r="L14" s="26"/>
    </row>
    <row r="15" spans="2:12" ht="12.75">
      <c r="B15" s="14" t="s">
        <v>13</v>
      </c>
      <c r="C15" s="34">
        <v>75320</v>
      </c>
      <c r="D15" s="34">
        <v>31878</v>
      </c>
      <c r="E15" s="34">
        <v>104</v>
      </c>
      <c r="F15" s="34">
        <v>29561</v>
      </c>
      <c r="G15" s="34">
        <v>624</v>
      </c>
      <c r="H15" s="34">
        <v>3234</v>
      </c>
      <c r="I15" s="34">
        <v>6052</v>
      </c>
      <c r="J15" s="35">
        <v>3867</v>
      </c>
      <c r="L15" s="26"/>
    </row>
    <row r="16" spans="2:12" ht="12.75">
      <c r="B16" s="14" t="s">
        <v>14</v>
      </c>
      <c r="C16" s="34">
        <v>21362</v>
      </c>
      <c r="D16" s="34">
        <v>5997</v>
      </c>
      <c r="E16" s="34">
        <v>43</v>
      </c>
      <c r="F16" s="34">
        <v>10576</v>
      </c>
      <c r="G16" s="34">
        <v>224</v>
      </c>
      <c r="H16" s="34">
        <v>797</v>
      </c>
      <c r="I16" s="34">
        <v>2074</v>
      </c>
      <c r="J16" s="35">
        <v>1651</v>
      </c>
      <c r="L16" s="26"/>
    </row>
    <row r="17" spans="2:12" ht="12.75">
      <c r="B17" s="14" t="s">
        <v>22</v>
      </c>
      <c r="C17" s="34">
        <v>4985</v>
      </c>
      <c r="D17" s="34">
        <v>1198</v>
      </c>
      <c r="E17" s="34">
        <v>12</v>
      </c>
      <c r="F17" s="34">
        <v>2411</v>
      </c>
      <c r="G17" s="34">
        <v>90</v>
      </c>
      <c r="H17" s="34">
        <v>281</v>
      </c>
      <c r="I17" s="34">
        <v>666</v>
      </c>
      <c r="J17" s="35">
        <v>327</v>
      </c>
      <c r="L17" s="26"/>
    </row>
    <row r="18" spans="2:12" ht="12.75">
      <c r="B18" s="14" t="s">
        <v>15</v>
      </c>
      <c r="C18" s="34">
        <v>12783</v>
      </c>
      <c r="D18" s="34">
        <v>3442</v>
      </c>
      <c r="E18" s="34">
        <v>28</v>
      </c>
      <c r="F18" s="34">
        <v>6118</v>
      </c>
      <c r="G18" s="34">
        <v>246</v>
      </c>
      <c r="H18" s="34">
        <v>503</v>
      </c>
      <c r="I18" s="34">
        <v>1391</v>
      </c>
      <c r="J18" s="35">
        <v>1055</v>
      </c>
      <c r="L18" s="26"/>
    </row>
    <row r="19" spans="2:12" ht="13.5" thickBot="1">
      <c r="B19" s="36" t="s">
        <v>16</v>
      </c>
      <c r="C19" s="37">
        <v>15569</v>
      </c>
      <c r="D19" s="37">
        <v>5430</v>
      </c>
      <c r="E19" s="37">
        <v>34</v>
      </c>
      <c r="F19" s="37">
        <v>6778</v>
      </c>
      <c r="G19" s="37">
        <v>161</v>
      </c>
      <c r="H19" s="37">
        <v>578</v>
      </c>
      <c r="I19" s="37">
        <v>1354</v>
      </c>
      <c r="J19" s="38">
        <v>1234</v>
      </c>
      <c r="L19" s="26"/>
    </row>
    <row r="20" spans="2:10" ht="12.75">
      <c r="B20" s="1"/>
      <c r="C20" s="2"/>
      <c r="D20" s="3"/>
      <c r="E20" s="3"/>
      <c r="F20" s="3"/>
      <c r="G20" s="3"/>
      <c r="H20" s="3"/>
      <c r="I20" s="3"/>
      <c r="J20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J20"/>
  <sheetViews>
    <sheetView zoomScalePageLayoutView="0" workbookViewId="0" topLeftCell="A1">
      <selection activeCell="J2" sqref="J2"/>
    </sheetView>
  </sheetViews>
  <sheetFormatPr defaultColWidth="9.140625" defaultRowHeight="12.75"/>
  <cols>
    <col min="1" max="1" width="4.421875" style="0" customWidth="1"/>
    <col min="2" max="2" width="22.140625" style="0" customWidth="1"/>
    <col min="3" max="3" width="8.7109375" style="0" customWidth="1"/>
    <col min="4" max="5" width="12.00390625" style="0" customWidth="1"/>
    <col min="6" max="6" width="11.7109375" style="0" customWidth="1"/>
    <col min="7" max="7" width="8.421875" style="0" customWidth="1"/>
    <col min="8" max="8" width="12.28125" style="0" customWidth="1"/>
    <col min="9" max="9" width="8.7109375" style="0" customWidth="1"/>
    <col min="10" max="10" width="11.7109375" style="0" customWidth="1"/>
  </cols>
  <sheetData>
    <row r="2" ht="12.75">
      <c r="B2" s="4" t="s">
        <v>17</v>
      </c>
    </row>
    <row r="3" ht="12.75">
      <c r="B3" s="4" t="s">
        <v>26</v>
      </c>
    </row>
    <row r="4" ht="13.5" thickBot="1"/>
    <row r="5" spans="2:10" ht="105.75" customHeight="1" thickBot="1">
      <c r="B5" s="7" t="s">
        <v>5</v>
      </c>
      <c r="C5" s="5" t="s">
        <v>0</v>
      </c>
      <c r="D5" s="5" t="s">
        <v>19</v>
      </c>
      <c r="E5" s="5" t="s">
        <v>18</v>
      </c>
      <c r="F5" s="5" t="s">
        <v>1</v>
      </c>
      <c r="G5" s="5" t="s">
        <v>2</v>
      </c>
      <c r="H5" s="5" t="s">
        <v>6</v>
      </c>
      <c r="I5" s="5" t="s">
        <v>3</v>
      </c>
      <c r="J5" s="6" t="s">
        <v>4</v>
      </c>
    </row>
    <row r="6" spans="2:10" ht="13.5" thickBot="1">
      <c r="B6" s="8">
        <v>1</v>
      </c>
      <c r="C6" s="10" t="s">
        <v>20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11">
        <v>9</v>
      </c>
    </row>
    <row r="7" spans="2:10" ht="13.5" thickBot="1">
      <c r="B7" s="19" t="s">
        <v>0</v>
      </c>
      <c r="C7" s="16">
        <f aca="true" t="shared" si="0" ref="C7:J7">SUM(C8:C19)</f>
        <v>220330</v>
      </c>
      <c r="D7" s="17">
        <f t="shared" si="0"/>
        <v>73456</v>
      </c>
      <c r="E7" s="17">
        <f t="shared" si="0"/>
        <v>475</v>
      </c>
      <c r="F7" s="16">
        <f t="shared" si="0"/>
        <v>97653</v>
      </c>
      <c r="G7" s="16">
        <f t="shared" si="0"/>
        <v>2758</v>
      </c>
      <c r="H7" s="16">
        <f t="shared" si="0"/>
        <v>8876</v>
      </c>
      <c r="I7" s="16">
        <f t="shared" si="0"/>
        <v>24120</v>
      </c>
      <c r="J7" s="18">
        <f t="shared" si="0"/>
        <v>12992</v>
      </c>
    </row>
    <row r="8" spans="2:10" ht="12.75">
      <c r="B8" s="31" t="s">
        <v>7</v>
      </c>
      <c r="C8" s="40">
        <v>8829</v>
      </c>
      <c r="D8" s="40">
        <v>2054</v>
      </c>
      <c r="E8" s="40">
        <v>36</v>
      </c>
      <c r="F8" s="40">
        <v>3742</v>
      </c>
      <c r="G8" s="40">
        <v>238</v>
      </c>
      <c r="H8" s="40">
        <v>453</v>
      </c>
      <c r="I8" s="40">
        <v>1724</v>
      </c>
      <c r="J8" s="41">
        <v>582</v>
      </c>
    </row>
    <row r="9" spans="2:10" ht="12.75">
      <c r="B9" s="14" t="s">
        <v>8</v>
      </c>
      <c r="C9" s="42">
        <v>29065</v>
      </c>
      <c r="D9" s="42">
        <v>9208</v>
      </c>
      <c r="E9" s="42">
        <v>93</v>
      </c>
      <c r="F9" s="42">
        <v>13234</v>
      </c>
      <c r="G9" s="42">
        <v>316</v>
      </c>
      <c r="H9" s="42">
        <v>1071</v>
      </c>
      <c r="I9" s="42">
        <v>3615</v>
      </c>
      <c r="J9" s="43">
        <v>1528</v>
      </c>
    </row>
    <row r="10" spans="2:10" ht="12.75">
      <c r="B10" s="14" t="s">
        <v>9</v>
      </c>
      <c r="C10" s="42">
        <v>5823</v>
      </c>
      <c r="D10" s="42">
        <v>1342</v>
      </c>
      <c r="E10" s="42">
        <v>16</v>
      </c>
      <c r="F10" s="42">
        <v>2879</v>
      </c>
      <c r="G10" s="42">
        <v>85</v>
      </c>
      <c r="H10" s="42">
        <v>198</v>
      </c>
      <c r="I10" s="42">
        <v>843</v>
      </c>
      <c r="J10" s="43">
        <v>460</v>
      </c>
    </row>
    <row r="11" spans="2:10" ht="12.75">
      <c r="B11" s="14" t="s">
        <v>10</v>
      </c>
      <c r="C11" s="42">
        <v>23954</v>
      </c>
      <c r="D11" s="42">
        <v>7318</v>
      </c>
      <c r="E11" s="42">
        <v>53</v>
      </c>
      <c r="F11" s="42">
        <v>10893</v>
      </c>
      <c r="G11" s="42">
        <v>340</v>
      </c>
      <c r="H11" s="42">
        <v>794</v>
      </c>
      <c r="I11" s="42">
        <v>3100</v>
      </c>
      <c r="J11" s="43">
        <v>1456</v>
      </c>
    </row>
    <row r="12" spans="2:10" ht="12.75">
      <c r="B12" s="14" t="s">
        <v>11</v>
      </c>
      <c r="C12" s="42">
        <v>4211</v>
      </c>
      <c r="D12" s="42">
        <v>1099</v>
      </c>
      <c r="E12" s="42">
        <v>7</v>
      </c>
      <c r="F12" s="42">
        <v>2074</v>
      </c>
      <c r="G12" s="42">
        <v>89</v>
      </c>
      <c r="H12" s="42">
        <v>183</v>
      </c>
      <c r="I12" s="42">
        <v>588</v>
      </c>
      <c r="J12" s="43">
        <v>171</v>
      </c>
    </row>
    <row r="13" spans="2:10" ht="12.75">
      <c r="B13" s="14" t="s">
        <v>21</v>
      </c>
      <c r="C13" s="42">
        <v>6403</v>
      </c>
      <c r="D13" s="42">
        <v>1683</v>
      </c>
      <c r="E13" s="42">
        <v>22</v>
      </c>
      <c r="F13" s="42">
        <v>3053</v>
      </c>
      <c r="G13" s="42">
        <v>129</v>
      </c>
      <c r="H13" s="42">
        <v>238</v>
      </c>
      <c r="I13" s="42">
        <v>961</v>
      </c>
      <c r="J13" s="43">
        <v>317</v>
      </c>
    </row>
    <row r="14" spans="2:10" ht="12.75">
      <c r="B14" s="14" t="s">
        <v>12</v>
      </c>
      <c r="C14" s="42">
        <v>11647</v>
      </c>
      <c r="D14" s="42">
        <v>2803</v>
      </c>
      <c r="E14" s="42">
        <v>26</v>
      </c>
      <c r="F14" s="42">
        <v>5672</v>
      </c>
      <c r="G14" s="42">
        <v>215</v>
      </c>
      <c r="H14" s="42">
        <v>525</v>
      </c>
      <c r="I14" s="42">
        <v>1757</v>
      </c>
      <c r="J14" s="43">
        <v>649</v>
      </c>
    </row>
    <row r="15" spans="2:10" ht="12.75">
      <c r="B15" s="14" t="s">
        <v>13</v>
      </c>
      <c r="C15" s="42">
        <v>75773</v>
      </c>
      <c r="D15" s="42">
        <v>31914</v>
      </c>
      <c r="E15" s="42">
        <v>104</v>
      </c>
      <c r="F15" s="42">
        <v>29983</v>
      </c>
      <c r="G15" s="42">
        <v>625</v>
      </c>
      <c r="H15" s="42">
        <v>3245</v>
      </c>
      <c r="I15" s="42">
        <v>6053</v>
      </c>
      <c r="J15" s="43">
        <v>3849</v>
      </c>
    </row>
    <row r="16" spans="2:10" ht="12.75">
      <c r="B16" s="14" t="s">
        <v>14</v>
      </c>
      <c r="C16" s="42">
        <v>21479</v>
      </c>
      <c r="D16" s="42">
        <v>5986</v>
      </c>
      <c r="E16" s="42">
        <v>44</v>
      </c>
      <c r="F16" s="42">
        <v>10732</v>
      </c>
      <c r="G16" s="42">
        <v>224</v>
      </c>
      <c r="H16" s="42">
        <v>802</v>
      </c>
      <c r="I16" s="42">
        <v>2063</v>
      </c>
      <c r="J16" s="43">
        <v>1628</v>
      </c>
    </row>
    <row r="17" spans="2:10" ht="12.75">
      <c r="B17" s="14" t="s">
        <v>22</v>
      </c>
      <c r="C17" s="42">
        <v>4990</v>
      </c>
      <c r="D17" s="42">
        <v>1188</v>
      </c>
      <c r="E17" s="42">
        <v>12</v>
      </c>
      <c r="F17" s="42">
        <v>2420</v>
      </c>
      <c r="G17" s="42">
        <v>90</v>
      </c>
      <c r="H17" s="42">
        <v>281</v>
      </c>
      <c r="I17" s="42">
        <v>671</v>
      </c>
      <c r="J17" s="43">
        <v>328</v>
      </c>
    </row>
    <row r="18" spans="2:10" ht="12.75">
      <c r="B18" s="14" t="s">
        <v>15</v>
      </c>
      <c r="C18" s="42">
        <v>12785</v>
      </c>
      <c r="D18" s="42">
        <v>3438</v>
      </c>
      <c r="E18" s="42">
        <v>28</v>
      </c>
      <c r="F18" s="42">
        <v>6152</v>
      </c>
      <c r="G18" s="42">
        <v>246</v>
      </c>
      <c r="H18" s="42">
        <v>505</v>
      </c>
      <c r="I18" s="42">
        <v>1394</v>
      </c>
      <c r="J18" s="43">
        <v>1022</v>
      </c>
    </row>
    <row r="19" spans="2:10" ht="13.5" thickBot="1">
      <c r="B19" s="36" t="s">
        <v>16</v>
      </c>
      <c r="C19" s="44">
        <v>15371</v>
      </c>
      <c r="D19" s="44">
        <v>5423</v>
      </c>
      <c r="E19" s="44">
        <v>34</v>
      </c>
      <c r="F19" s="44">
        <v>6819</v>
      </c>
      <c r="G19" s="44">
        <v>161</v>
      </c>
      <c r="H19" s="44">
        <v>581</v>
      </c>
      <c r="I19" s="44">
        <v>1351</v>
      </c>
      <c r="J19" s="45">
        <v>1002</v>
      </c>
    </row>
    <row r="20" spans="2:10" ht="12.75">
      <c r="B20" s="1"/>
      <c r="C20" s="2"/>
      <c r="D20" s="3"/>
      <c r="E20" s="3"/>
      <c r="F20" s="3"/>
      <c r="G20" s="3"/>
      <c r="H20" s="3"/>
      <c r="I20" s="3"/>
      <c r="J20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L20"/>
  <sheetViews>
    <sheetView zoomScalePageLayoutView="0" workbookViewId="0" topLeftCell="A1">
      <selection activeCell="J2" sqref="J2"/>
    </sheetView>
  </sheetViews>
  <sheetFormatPr defaultColWidth="9.140625" defaultRowHeight="12.75"/>
  <cols>
    <col min="1" max="1" width="4.421875" style="0" customWidth="1"/>
    <col min="2" max="2" width="22.140625" style="0" customWidth="1"/>
    <col min="3" max="3" width="8.7109375" style="0" customWidth="1"/>
    <col min="4" max="5" width="12.00390625" style="0" customWidth="1"/>
    <col min="6" max="6" width="11.7109375" style="0" customWidth="1"/>
    <col min="7" max="7" width="8.421875" style="0" customWidth="1"/>
    <col min="8" max="8" width="12.28125" style="0" customWidth="1"/>
    <col min="9" max="9" width="8.7109375" style="0" customWidth="1"/>
    <col min="10" max="10" width="11.7109375" style="0" customWidth="1"/>
  </cols>
  <sheetData>
    <row r="2" ht="12.75">
      <c r="B2" s="4" t="s">
        <v>17</v>
      </c>
    </row>
    <row r="3" ht="12.75">
      <c r="B3" s="4" t="s">
        <v>23</v>
      </c>
    </row>
    <row r="4" ht="13.5" thickBot="1"/>
    <row r="5" spans="2:10" ht="105.75" customHeight="1" thickBot="1">
      <c r="B5" s="7" t="s">
        <v>5</v>
      </c>
      <c r="C5" s="5" t="s">
        <v>0</v>
      </c>
      <c r="D5" s="5" t="s">
        <v>19</v>
      </c>
      <c r="E5" s="5" t="s">
        <v>18</v>
      </c>
      <c r="F5" s="5" t="s">
        <v>1</v>
      </c>
      <c r="G5" s="5" t="s">
        <v>2</v>
      </c>
      <c r="H5" s="5" t="s">
        <v>6</v>
      </c>
      <c r="I5" s="5" t="s">
        <v>3</v>
      </c>
      <c r="J5" s="6" t="s">
        <v>4</v>
      </c>
    </row>
    <row r="6" spans="2:10" ht="13.5" thickBot="1">
      <c r="B6" s="8">
        <v>1</v>
      </c>
      <c r="C6" s="9" t="s">
        <v>20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11">
        <v>9</v>
      </c>
    </row>
    <row r="7" spans="2:10" ht="13.5" thickBot="1">
      <c r="B7" s="19" t="s">
        <v>0</v>
      </c>
      <c r="C7" s="16">
        <f aca="true" t="shared" si="0" ref="C7:J7">SUM(C8:C19)</f>
        <v>220236</v>
      </c>
      <c r="D7" s="17">
        <f t="shared" si="0"/>
        <v>73207</v>
      </c>
      <c r="E7" s="17">
        <f t="shared" si="0"/>
        <v>473</v>
      </c>
      <c r="F7" s="16">
        <f t="shared" si="0"/>
        <v>98094</v>
      </c>
      <c r="G7" s="16">
        <f t="shared" si="0"/>
        <v>2761</v>
      </c>
      <c r="H7" s="16">
        <f t="shared" si="0"/>
        <v>8872</v>
      </c>
      <c r="I7" s="16">
        <f t="shared" si="0"/>
        <v>24153</v>
      </c>
      <c r="J7" s="18">
        <f t="shared" si="0"/>
        <v>12676</v>
      </c>
    </row>
    <row r="8" spans="2:12" ht="12.75">
      <c r="B8" s="12" t="s">
        <v>7</v>
      </c>
      <c r="C8" s="21">
        <v>8800</v>
      </c>
      <c r="D8" s="21">
        <v>2028</v>
      </c>
      <c r="E8" s="21">
        <v>35</v>
      </c>
      <c r="F8" s="21">
        <v>3733</v>
      </c>
      <c r="G8" s="21">
        <v>238</v>
      </c>
      <c r="H8" s="21">
        <v>456</v>
      </c>
      <c r="I8" s="21">
        <v>1728</v>
      </c>
      <c r="J8" s="22">
        <v>582</v>
      </c>
      <c r="L8" s="26"/>
    </row>
    <row r="9" spans="2:12" ht="12.75">
      <c r="B9" s="13" t="s">
        <v>8</v>
      </c>
      <c r="C9" s="20">
        <v>29168</v>
      </c>
      <c r="D9" s="20">
        <v>9231</v>
      </c>
      <c r="E9" s="20">
        <v>93</v>
      </c>
      <c r="F9" s="20">
        <v>13286</v>
      </c>
      <c r="G9" s="20">
        <v>316</v>
      </c>
      <c r="H9" s="20">
        <v>1071</v>
      </c>
      <c r="I9" s="20">
        <v>3632</v>
      </c>
      <c r="J9" s="23">
        <v>1539</v>
      </c>
      <c r="L9" s="26"/>
    </row>
    <row r="10" spans="2:12" ht="12.75">
      <c r="B10" s="13" t="s">
        <v>9</v>
      </c>
      <c r="C10" s="20">
        <v>5820</v>
      </c>
      <c r="D10" s="20">
        <v>1344</v>
      </c>
      <c r="E10" s="20">
        <v>16</v>
      </c>
      <c r="F10" s="20">
        <v>2880</v>
      </c>
      <c r="G10" s="20">
        <v>85</v>
      </c>
      <c r="H10" s="20">
        <v>196</v>
      </c>
      <c r="I10" s="20">
        <v>841</v>
      </c>
      <c r="J10" s="23">
        <v>458</v>
      </c>
      <c r="L10" s="26"/>
    </row>
    <row r="11" spans="2:12" ht="12.75">
      <c r="B11" s="13" t="s">
        <v>10</v>
      </c>
      <c r="C11" s="20">
        <v>24023</v>
      </c>
      <c r="D11" s="20">
        <v>7353</v>
      </c>
      <c r="E11" s="20">
        <v>54</v>
      </c>
      <c r="F11" s="20">
        <v>10920</v>
      </c>
      <c r="G11" s="20">
        <v>342</v>
      </c>
      <c r="H11" s="20">
        <v>800</v>
      </c>
      <c r="I11" s="20">
        <v>3098</v>
      </c>
      <c r="J11" s="23">
        <v>1456</v>
      </c>
      <c r="L11" s="26"/>
    </row>
    <row r="12" spans="2:12" ht="12.75">
      <c r="B12" s="13" t="s">
        <v>11</v>
      </c>
      <c r="C12" s="20">
        <v>4219</v>
      </c>
      <c r="D12" s="20">
        <v>1085</v>
      </c>
      <c r="E12" s="20">
        <v>7</v>
      </c>
      <c r="F12" s="20">
        <v>2091</v>
      </c>
      <c r="G12" s="20">
        <v>89</v>
      </c>
      <c r="H12" s="20">
        <v>181</v>
      </c>
      <c r="I12" s="20">
        <v>592</v>
      </c>
      <c r="J12" s="23">
        <v>174</v>
      </c>
      <c r="L12" s="26"/>
    </row>
    <row r="13" spans="2:12" ht="12.75">
      <c r="B13" s="14" t="s">
        <v>21</v>
      </c>
      <c r="C13" s="20">
        <v>6405</v>
      </c>
      <c r="D13" s="20">
        <v>1674</v>
      </c>
      <c r="E13" s="20">
        <v>21</v>
      </c>
      <c r="F13" s="20">
        <v>3059</v>
      </c>
      <c r="G13" s="20">
        <v>129</v>
      </c>
      <c r="H13" s="20">
        <v>237</v>
      </c>
      <c r="I13" s="20">
        <v>961</v>
      </c>
      <c r="J13" s="23">
        <v>324</v>
      </c>
      <c r="L13" s="26"/>
    </row>
    <row r="14" spans="2:12" ht="12.75">
      <c r="B14" s="13" t="s">
        <v>12</v>
      </c>
      <c r="C14" s="20">
        <v>11663</v>
      </c>
      <c r="D14" s="20">
        <v>2804</v>
      </c>
      <c r="E14" s="20">
        <v>25</v>
      </c>
      <c r="F14" s="20">
        <v>5693</v>
      </c>
      <c r="G14" s="20">
        <v>215</v>
      </c>
      <c r="H14" s="20">
        <v>522</v>
      </c>
      <c r="I14" s="20">
        <v>1758</v>
      </c>
      <c r="J14" s="23">
        <v>646</v>
      </c>
      <c r="L14" s="26"/>
    </row>
    <row r="15" spans="2:12" ht="12.75">
      <c r="B15" s="13" t="s">
        <v>13</v>
      </c>
      <c r="C15" s="20">
        <v>75940</v>
      </c>
      <c r="D15" s="20">
        <v>31744</v>
      </c>
      <c r="E15" s="20">
        <v>104</v>
      </c>
      <c r="F15" s="20">
        <v>30370</v>
      </c>
      <c r="G15" s="20">
        <v>625</v>
      </c>
      <c r="H15" s="20">
        <v>3243</v>
      </c>
      <c r="I15" s="20">
        <v>6059</v>
      </c>
      <c r="J15" s="23">
        <v>3795</v>
      </c>
      <c r="L15" s="26"/>
    </row>
    <row r="16" spans="2:12" ht="12.75">
      <c r="B16" s="13" t="s">
        <v>14</v>
      </c>
      <c r="C16" s="20">
        <v>21489</v>
      </c>
      <c r="D16" s="20">
        <v>6001</v>
      </c>
      <c r="E16" s="20">
        <v>44</v>
      </c>
      <c r="F16" s="20">
        <v>10755</v>
      </c>
      <c r="G16" s="20">
        <v>225</v>
      </c>
      <c r="H16" s="20">
        <v>800</v>
      </c>
      <c r="I16" s="20">
        <v>2067</v>
      </c>
      <c r="J16" s="23">
        <v>1597</v>
      </c>
      <c r="L16" s="26"/>
    </row>
    <row r="17" spans="2:12" ht="12.75">
      <c r="B17" s="14" t="s">
        <v>22</v>
      </c>
      <c r="C17" s="20">
        <v>4961</v>
      </c>
      <c r="D17" s="20">
        <v>1189</v>
      </c>
      <c r="E17" s="20">
        <v>12</v>
      </c>
      <c r="F17" s="20">
        <v>2400</v>
      </c>
      <c r="G17" s="20">
        <v>90</v>
      </c>
      <c r="H17" s="20">
        <v>281</v>
      </c>
      <c r="I17" s="20">
        <v>674</v>
      </c>
      <c r="J17" s="23">
        <v>315</v>
      </c>
      <c r="L17" s="26"/>
    </row>
    <row r="18" spans="2:12" ht="12.75">
      <c r="B18" s="13" t="s">
        <v>15</v>
      </c>
      <c r="C18" s="20">
        <v>12712</v>
      </c>
      <c r="D18" s="20">
        <v>3413</v>
      </c>
      <c r="E18" s="20">
        <v>28</v>
      </c>
      <c r="F18" s="20">
        <v>6148</v>
      </c>
      <c r="G18" s="20">
        <v>246</v>
      </c>
      <c r="H18" s="20">
        <v>502</v>
      </c>
      <c r="I18" s="20">
        <v>1391</v>
      </c>
      <c r="J18" s="23">
        <v>984</v>
      </c>
      <c r="L18" s="26"/>
    </row>
    <row r="19" spans="2:12" ht="13.5" thickBot="1">
      <c r="B19" s="15" t="s">
        <v>16</v>
      </c>
      <c r="C19" s="24">
        <v>15036</v>
      </c>
      <c r="D19" s="24">
        <v>5341</v>
      </c>
      <c r="E19" s="24">
        <v>34</v>
      </c>
      <c r="F19" s="24">
        <v>6759</v>
      </c>
      <c r="G19" s="24">
        <v>161</v>
      </c>
      <c r="H19" s="24">
        <v>583</v>
      </c>
      <c r="I19" s="24">
        <v>1352</v>
      </c>
      <c r="J19" s="25">
        <v>806</v>
      </c>
      <c r="L19" s="26"/>
    </row>
    <row r="20" spans="2:10" ht="12.75">
      <c r="B20" s="1"/>
      <c r="C20" s="2"/>
      <c r="D20" s="3"/>
      <c r="E20" s="3"/>
      <c r="F20" s="3"/>
      <c r="G20" s="3"/>
      <c r="H20" s="3"/>
      <c r="I20" s="3"/>
      <c r="J20" s="2"/>
    </row>
  </sheetData>
  <sheetProtection/>
  <printOptions/>
  <pageMargins left="0.03937007874015748" right="0.03937007874015748" top="0.03937007874015748" bottom="0.0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Jože Dovžan</dc:creator>
  <cp:keywords/>
  <dc:description/>
  <cp:lastModifiedBy>Jože Dovžan</cp:lastModifiedBy>
  <cp:lastPrinted>2013-10-23T13:24:32Z</cp:lastPrinted>
  <dcterms:created xsi:type="dcterms:W3CDTF">2008-03-05T21:38:51Z</dcterms:created>
  <dcterms:modified xsi:type="dcterms:W3CDTF">2020-02-05T07:11:33Z</dcterms:modified>
  <cp:category/>
  <cp:version/>
  <cp:contentType/>
  <cp:contentStatus/>
</cp:coreProperties>
</file>