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1. četrtletje" sheetId="1" r:id="rId1"/>
    <sheet name="2. četrtletje" sheetId="2" r:id="rId2"/>
    <sheet name="3. četrtletje" sheetId="3" r:id="rId3"/>
    <sheet name="4. četrtletje" sheetId="4" r:id="rId4"/>
  </sheets>
  <definedNames>
    <definedName name="_xlnm.Print_Titles" localSheetId="0">'1. četrtletje'!$4:$6</definedName>
  </definedNames>
  <calcPr fullCalcOnLoad="1"/>
</workbook>
</file>

<file path=xl/sharedStrings.xml><?xml version="1.0" encoding="utf-8"?>
<sst xmlns="http://schemas.openxmlformats.org/spreadsheetml/2006/main" count="234" uniqueCount="36">
  <si>
    <t>Skupaj</t>
  </si>
  <si>
    <t>Samostojni podjetniki posamezniki</t>
  </si>
  <si>
    <t>Pravne osebe javnega prava</t>
  </si>
  <si>
    <t>Društva</t>
  </si>
  <si>
    <t>2 (3 do 8)</t>
  </si>
  <si>
    <t>Druge fizične osebe, ki opravljajo registrirane oziroma s predpisom določene dejavnosti</t>
  </si>
  <si>
    <t>Nepridobitne organizacije - pravne osebe zasebnega prava</t>
  </si>
  <si>
    <t>Gospodarske družbe in zadruge</t>
  </si>
  <si>
    <t>Področje dejavnosti SKD</t>
  </si>
  <si>
    <t>A  Kmetijstvo in lov, gozdarstvo, ribištvo</t>
  </si>
  <si>
    <t>B  Rudarstvo</t>
  </si>
  <si>
    <t>C  Predelovalne dejavnosti</t>
  </si>
  <si>
    <t>D  Oskrba z električno energijo, plinom in paro</t>
  </si>
  <si>
    <t>E  Oskrba z vodo; ravnanje z odplakami in odpadki; saniranje okolja</t>
  </si>
  <si>
    <t>F  Gradbeništvo</t>
  </si>
  <si>
    <t>G  Trgovina; vzdrževanje in popravila motornih vozil</t>
  </si>
  <si>
    <t>H  Promet in skladiščenje</t>
  </si>
  <si>
    <t>L  Poslovanje z nepremičninami</t>
  </si>
  <si>
    <t>K  Finančne in zavarovalniške dejavnosti</t>
  </si>
  <si>
    <t>J  Informacijske in komunikacijske dejavnosti</t>
  </si>
  <si>
    <t>I  Gostinstvo</t>
  </si>
  <si>
    <t>M  Strokovne, znanstvene in tehnične dejavnosti</t>
  </si>
  <si>
    <t>N  Druge raznovrstne poslovne dejavnosti</t>
  </si>
  <si>
    <t>O  Dejavnost javne uprave in obrambe; dejavnost obvezne socialne varnosti</t>
  </si>
  <si>
    <t>P  Izobraževanje</t>
  </si>
  <si>
    <t>Q  Zdravstvo in socialno varstvo</t>
  </si>
  <si>
    <t>R  Kulturne, razvedrilne in rekreacijske dejavnosti</t>
  </si>
  <si>
    <t>S  Druge dejavnosti</t>
  </si>
  <si>
    <t>T  Dejavnost gospodinjstev z zaposlenim hišnim osebjem; proizvodnja za lastno rabo</t>
  </si>
  <si>
    <t>U  Dejavnost eksteritorialnih organizacij in teles</t>
  </si>
  <si>
    <t>-</t>
  </si>
  <si>
    <t>Poslovni subjekti v Poslovnem registru Slovenije po področjih dejavnosti SKD in po skupinah, stanje na dan 31. 3. 2008</t>
  </si>
  <si>
    <t>Poslovni subjekti v Poslovnem registru Slovenije po področjih dejavnosti SKD in po skupinah, stanje na dan 30. 6. 2008</t>
  </si>
  <si>
    <t>Poslovni subjekti v Poslovnem registru Slovenije po področjih dejavnosti SKD in po skupinah,</t>
  </si>
  <si>
    <t>stanje na dan 30. 9. 2008</t>
  </si>
  <si>
    <t>stanje na dan 31. 12. 2008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</si>
</sst>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Arial"/>
      <family val="0"/>
    </font>
    <font>
      <sz val="9"/>
      <name val="Arial CE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8" fillId="2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30" borderId="7" applyNumberFormat="0" applyAlignment="0" applyProtection="0"/>
    <xf numFmtId="0" fontId="38" fillId="21" borderId="8" applyNumberFormat="0" applyAlignment="0" applyProtection="0"/>
    <xf numFmtId="0" fontId="39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3" fontId="7" fillId="33" borderId="10" xfId="0" applyNumberFormat="1" applyFont="1" applyFill="1" applyBorder="1" applyAlignment="1">
      <alignment/>
    </xf>
    <xf numFmtId="0" fontId="7" fillId="33" borderId="11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33" borderId="14" xfId="0" applyFont="1" applyFill="1" applyBorder="1" applyAlignment="1">
      <alignment/>
    </xf>
    <xf numFmtId="3" fontId="7" fillId="33" borderId="15" xfId="0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4" fillId="0" borderId="10" xfId="0" applyNumberFormat="1" applyFont="1" applyFill="1" applyBorder="1" applyAlignment="1" quotePrefix="1">
      <alignment horizontal="right"/>
    </xf>
    <xf numFmtId="3" fontId="4" fillId="0" borderId="15" xfId="0" applyNumberFormat="1" applyFont="1" applyFill="1" applyBorder="1" applyAlignment="1" quotePrefix="1">
      <alignment horizontal="right"/>
    </xf>
    <xf numFmtId="3" fontId="4" fillId="0" borderId="17" xfId="0" applyNumberFormat="1" applyFont="1" applyFill="1" applyBorder="1" applyAlignment="1">
      <alignment/>
    </xf>
    <xf numFmtId="3" fontId="4" fillId="0" borderId="17" xfId="0" applyNumberFormat="1" applyFont="1" applyFill="1" applyBorder="1" applyAlignment="1" quotePrefix="1">
      <alignment horizontal="right"/>
    </xf>
    <xf numFmtId="3" fontId="4" fillId="0" borderId="18" xfId="0" applyNumberFormat="1" applyFont="1" applyFill="1" applyBorder="1" applyAlignment="1" quotePrefix="1">
      <alignment horizontal="right"/>
    </xf>
    <xf numFmtId="0" fontId="7" fillId="33" borderId="19" xfId="0" applyFont="1" applyFill="1" applyBorder="1" applyAlignment="1">
      <alignment horizontal="center" vertical="top" wrapText="1"/>
    </xf>
    <xf numFmtId="0" fontId="7" fillId="33" borderId="20" xfId="0" applyFont="1" applyFill="1" applyBorder="1" applyAlignment="1">
      <alignment horizontal="center" vertical="top" wrapText="1"/>
    </xf>
    <xf numFmtId="0" fontId="7" fillId="33" borderId="21" xfId="0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7" fillId="33" borderId="22" xfId="0" applyFont="1" applyFill="1" applyBorder="1" applyAlignment="1">
      <alignment/>
    </xf>
    <xf numFmtId="3" fontId="4" fillId="33" borderId="23" xfId="0" applyNumberFormat="1" applyFont="1" applyFill="1" applyBorder="1" applyAlignment="1">
      <alignment/>
    </xf>
    <xf numFmtId="3" fontId="4" fillId="33" borderId="24" xfId="0" applyNumberFormat="1" applyFont="1" applyFill="1" applyBorder="1" applyAlignment="1">
      <alignment/>
    </xf>
    <xf numFmtId="0" fontId="5" fillId="0" borderId="25" xfId="0" applyFont="1" applyFill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26" xfId="0" applyNumberFormat="1" applyFont="1" applyFill="1" applyBorder="1" applyAlignment="1">
      <alignment/>
    </xf>
    <xf numFmtId="3" fontId="4" fillId="0" borderId="27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0" fillId="0" borderId="0" xfId="0" applyFont="1" applyAlignment="1">
      <alignment/>
    </xf>
    <xf numFmtId="0" fontId="7" fillId="33" borderId="22" xfId="0" applyFont="1" applyFill="1" applyBorder="1" applyAlignment="1">
      <alignment horizontal="center" vertical="top" wrapText="1"/>
    </xf>
    <xf numFmtId="0" fontId="7" fillId="33" borderId="23" xfId="0" applyFont="1" applyFill="1" applyBorder="1" applyAlignment="1">
      <alignment horizontal="center" vertical="top" wrapText="1"/>
    </xf>
    <xf numFmtId="0" fontId="7" fillId="33" borderId="24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3" fontId="7" fillId="33" borderId="23" xfId="0" applyNumberFormat="1" applyFont="1" applyFill="1" applyBorder="1" applyAlignment="1">
      <alignment/>
    </xf>
    <xf numFmtId="3" fontId="7" fillId="33" borderId="24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26" xfId="0" applyNumberFormat="1" applyFont="1" applyBorder="1" applyAlignment="1">
      <alignment horizontal="right"/>
    </xf>
    <xf numFmtId="3" fontId="4" fillId="0" borderId="27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 quotePrefix="1">
      <alignment horizontal="right"/>
    </xf>
    <xf numFmtId="3" fontId="4" fillId="0" borderId="15" xfId="0" applyNumberFormat="1" applyFont="1" applyBorder="1" applyAlignment="1">
      <alignment horizontal="right"/>
    </xf>
    <xf numFmtId="3" fontId="4" fillId="0" borderId="15" xfId="0" applyNumberFormat="1" applyFont="1" applyBorder="1" applyAlignment="1" quotePrefix="1">
      <alignment horizontal="right"/>
    </xf>
    <xf numFmtId="3" fontId="4" fillId="0" borderId="0" xfId="0" applyNumberFormat="1" applyFont="1" applyBorder="1" applyAlignment="1" quotePrefix="1">
      <alignment horizontal="right"/>
    </xf>
    <xf numFmtId="3" fontId="4" fillId="0" borderId="0" xfId="0" applyNumberFormat="1" applyFont="1" applyFill="1" applyBorder="1" applyAlignment="1" quotePrefix="1">
      <alignment horizontal="right"/>
    </xf>
    <xf numFmtId="3" fontId="4" fillId="0" borderId="17" xfId="0" applyNumberFormat="1" applyFont="1" applyBorder="1" applyAlignment="1">
      <alignment horizontal="right"/>
    </xf>
    <xf numFmtId="3" fontId="7" fillId="33" borderId="28" xfId="0" applyNumberFormat="1" applyFont="1" applyFill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67.28125" style="0" customWidth="1"/>
    <col min="4" max="4" width="11.8515625" style="0" customWidth="1"/>
    <col min="5" max="5" width="11.7109375" style="0" customWidth="1"/>
    <col min="7" max="7" width="11.28125" style="0" customWidth="1"/>
    <col min="9" max="9" width="11.8515625" style="0" customWidth="1"/>
  </cols>
  <sheetData>
    <row r="1" spans="6:10" ht="12.75">
      <c r="F1" s="1"/>
      <c r="G1" s="1"/>
      <c r="H1" s="1"/>
      <c r="I1" s="1"/>
      <c r="J1" s="6"/>
    </row>
    <row r="2" spans="2:10" ht="12.75">
      <c r="B2" s="10" t="s">
        <v>31</v>
      </c>
      <c r="F2" s="1"/>
      <c r="G2" s="1"/>
      <c r="H2" s="1"/>
      <c r="I2" s="1"/>
      <c r="J2" s="6"/>
    </row>
    <row r="3" spans="2:9" ht="13.5" thickBot="1">
      <c r="B3" s="1"/>
      <c r="C3" s="1"/>
      <c r="D3" s="1"/>
      <c r="E3" s="1"/>
      <c r="F3" s="1"/>
      <c r="G3" s="1"/>
      <c r="H3" s="1"/>
      <c r="I3" s="1"/>
    </row>
    <row r="4" spans="1:9" ht="99" customHeight="1">
      <c r="A4" s="7"/>
      <c r="B4" s="12" t="s">
        <v>8</v>
      </c>
      <c r="C4" s="13" t="s">
        <v>0</v>
      </c>
      <c r="D4" s="13" t="s">
        <v>7</v>
      </c>
      <c r="E4" s="13" t="s">
        <v>1</v>
      </c>
      <c r="F4" s="13" t="s">
        <v>2</v>
      </c>
      <c r="G4" s="13" t="s">
        <v>6</v>
      </c>
      <c r="H4" s="13" t="s">
        <v>3</v>
      </c>
      <c r="I4" s="14" t="s">
        <v>5</v>
      </c>
    </row>
    <row r="5" spans="1:9" ht="12.75">
      <c r="A5" s="8"/>
      <c r="B5" s="15">
        <v>1</v>
      </c>
      <c r="C5" s="9" t="s">
        <v>4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16">
        <v>8</v>
      </c>
    </row>
    <row r="6" spans="1:16" ht="12.75">
      <c r="A6" s="1"/>
      <c r="B6" s="17" t="s">
        <v>0</v>
      </c>
      <c r="C6" s="11">
        <f>SUM(D6:I6)</f>
        <v>165730</v>
      </c>
      <c r="D6" s="11">
        <v>54262</v>
      </c>
      <c r="E6" s="11">
        <v>68720</v>
      </c>
      <c r="F6" s="11">
        <v>2753</v>
      </c>
      <c r="G6" s="11">
        <v>7304</v>
      </c>
      <c r="H6" s="11">
        <v>21322</v>
      </c>
      <c r="I6" s="18">
        <v>11369</v>
      </c>
      <c r="K6" s="4"/>
      <c r="L6" s="5"/>
      <c r="M6" s="3"/>
      <c r="N6" s="3"/>
      <c r="O6" s="3"/>
      <c r="P6" s="3"/>
    </row>
    <row r="7" spans="1:16" ht="12.75">
      <c r="A7" s="1"/>
      <c r="B7" s="19" t="s">
        <v>9</v>
      </c>
      <c r="C7" s="21">
        <v>3201</v>
      </c>
      <c r="D7" s="21">
        <v>494</v>
      </c>
      <c r="E7" s="21">
        <v>734</v>
      </c>
      <c r="F7" s="21">
        <v>2</v>
      </c>
      <c r="G7" s="21">
        <v>423</v>
      </c>
      <c r="H7" s="21">
        <v>519</v>
      </c>
      <c r="I7" s="22">
        <v>1029</v>
      </c>
      <c r="J7" s="2"/>
      <c r="K7" s="3"/>
      <c r="L7" s="3"/>
      <c r="M7" s="3"/>
      <c r="N7" s="3"/>
      <c r="O7" s="3"/>
      <c r="P7" s="3"/>
    </row>
    <row r="8" spans="1:10" ht="12.75">
      <c r="A8" s="1"/>
      <c r="B8" s="19" t="s">
        <v>10</v>
      </c>
      <c r="C8" s="21">
        <v>132</v>
      </c>
      <c r="D8" s="21">
        <v>80</v>
      </c>
      <c r="E8" s="21">
        <v>50</v>
      </c>
      <c r="F8" s="23" t="s">
        <v>30</v>
      </c>
      <c r="G8" s="23" t="s">
        <v>30</v>
      </c>
      <c r="H8" s="23" t="s">
        <v>30</v>
      </c>
      <c r="I8" s="22">
        <v>2</v>
      </c>
      <c r="J8" s="2"/>
    </row>
    <row r="9" spans="1:10" ht="12.75">
      <c r="A9" s="1"/>
      <c r="B9" s="19" t="s">
        <v>11</v>
      </c>
      <c r="C9" s="21">
        <v>18138</v>
      </c>
      <c r="D9" s="21">
        <v>7026</v>
      </c>
      <c r="E9" s="21">
        <v>10512</v>
      </c>
      <c r="F9" s="21">
        <v>4</v>
      </c>
      <c r="G9" s="21">
        <v>13</v>
      </c>
      <c r="H9" s="23" t="s">
        <v>30</v>
      </c>
      <c r="I9" s="22">
        <v>583</v>
      </c>
      <c r="J9" s="2"/>
    </row>
    <row r="10" spans="1:10" ht="12.75">
      <c r="A10" s="1"/>
      <c r="B10" s="19" t="s">
        <v>12</v>
      </c>
      <c r="C10" s="21">
        <v>449</v>
      </c>
      <c r="D10" s="21">
        <v>192</v>
      </c>
      <c r="E10" s="21">
        <v>207</v>
      </c>
      <c r="F10" s="23" t="s">
        <v>30</v>
      </c>
      <c r="G10" s="21">
        <v>2</v>
      </c>
      <c r="H10" s="23" t="s">
        <v>30</v>
      </c>
      <c r="I10" s="22">
        <v>48</v>
      </c>
      <c r="J10" s="2"/>
    </row>
    <row r="11" spans="1:10" ht="12.75">
      <c r="A11" s="1"/>
      <c r="B11" s="19" t="s">
        <v>13</v>
      </c>
      <c r="C11" s="21">
        <v>355</v>
      </c>
      <c r="D11" s="21">
        <v>268</v>
      </c>
      <c r="E11" s="21">
        <v>81</v>
      </c>
      <c r="F11" s="23" t="s">
        <v>30</v>
      </c>
      <c r="G11" s="21">
        <v>2</v>
      </c>
      <c r="H11" s="23" t="s">
        <v>30</v>
      </c>
      <c r="I11" s="22">
        <v>4</v>
      </c>
      <c r="J11" s="2"/>
    </row>
    <row r="12" spans="1:10" ht="12.75">
      <c r="A12" s="1"/>
      <c r="B12" s="19" t="s">
        <v>14</v>
      </c>
      <c r="C12" s="21">
        <v>20819</v>
      </c>
      <c r="D12" s="21">
        <v>7158</v>
      </c>
      <c r="E12" s="21">
        <v>13652</v>
      </c>
      <c r="F12" s="23" t="s">
        <v>30</v>
      </c>
      <c r="G12" s="21">
        <v>2</v>
      </c>
      <c r="H12" s="23" t="s">
        <v>30</v>
      </c>
      <c r="I12" s="22">
        <v>7</v>
      </c>
      <c r="J12" s="2"/>
    </row>
    <row r="13" spans="1:10" ht="12.75">
      <c r="A13" s="1"/>
      <c r="B13" s="19" t="s">
        <v>15</v>
      </c>
      <c r="C13" s="21">
        <v>25191</v>
      </c>
      <c r="D13" s="21">
        <v>14503</v>
      </c>
      <c r="E13" s="21">
        <v>10570</v>
      </c>
      <c r="F13" s="21">
        <v>24</v>
      </c>
      <c r="G13" s="21">
        <v>5</v>
      </c>
      <c r="H13" s="23" t="s">
        <v>30</v>
      </c>
      <c r="I13" s="22">
        <v>89</v>
      </c>
      <c r="J13" s="2"/>
    </row>
    <row r="14" spans="1:10" ht="12.75">
      <c r="A14" s="1"/>
      <c r="B14" s="19" t="s">
        <v>16</v>
      </c>
      <c r="C14" s="21">
        <v>9090</v>
      </c>
      <c r="D14" s="21">
        <v>2319</v>
      </c>
      <c r="E14" s="21">
        <v>6737</v>
      </c>
      <c r="F14" s="21">
        <v>2</v>
      </c>
      <c r="G14" s="21">
        <v>3</v>
      </c>
      <c r="H14" s="21">
        <v>1</v>
      </c>
      <c r="I14" s="22">
        <v>28</v>
      </c>
      <c r="J14" s="2"/>
    </row>
    <row r="15" spans="1:10" ht="12.75">
      <c r="A15" s="1"/>
      <c r="B15" s="19" t="s">
        <v>20</v>
      </c>
      <c r="C15" s="21">
        <v>9467</v>
      </c>
      <c r="D15" s="21">
        <v>2427</v>
      </c>
      <c r="E15" s="21">
        <v>5218</v>
      </c>
      <c r="F15" s="21">
        <v>22</v>
      </c>
      <c r="G15" s="21">
        <v>11</v>
      </c>
      <c r="H15" s="21">
        <v>1</v>
      </c>
      <c r="I15" s="22">
        <v>1788</v>
      </c>
      <c r="J15" s="2"/>
    </row>
    <row r="16" spans="1:10" ht="12.75">
      <c r="A16" s="1"/>
      <c r="B16" s="19" t="s">
        <v>19</v>
      </c>
      <c r="C16" s="21">
        <v>4801</v>
      </c>
      <c r="D16" s="21">
        <v>2495</v>
      </c>
      <c r="E16" s="21">
        <v>2084</v>
      </c>
      <c r="F16" s="21">
        <v>12</v>
      </c>
      <c r="G16" s="21">
        <v>115</v>
      </c>
      <c r="H16" s="21">
        <v>10</v>
      </c>
      <c r="I16" s="22">
        <v>85</v>
      </c>
      <c r="J16" s="2"/>
    </row>
    <row r="17" spans="1:10" ht="12.75">
      <c r="A17" s="1"/>
      <c r="B17" s="19" t="s">
        <v>18</v>
      </c>
      <c r="C17" s="21">
        <v>2001</v>
      </c>
      <c r="D17" s="21">
        <v>1154</v>
      </c>
      <c r="E17" s="21">
        <v>837</v>
      </c>
      <c r="F17" s="21">
        <v>3</v>
      </c>
      <c r="G17" s="21">
        <v>7</v>
      </c>
      <c r="H17" s="23" t="s">
        <v>30</v>
      </c>
      <c r="I17" s="24" t="s">
        <v>30</v>
      </c>
      <c r="J17" s="2"/>
    </row>
    <row r="18" spans="1:10" ht="12.75">
      <c r="A18" s="1"/>
      <c r="B18" s="19" t="s">
        <v>17</v>
      </c>
      <c r="C18" s="21">
        <v>2557</v>
      </c>
      <c r="D18" s="21">
        <v>1783</v>
      </c>
      <c r="E18" s="21">
        <v>561</v>
      </c>
      <c r="F18" s="21">
        <v>14</v>
      </c>
      <c r="G18" s="21">
        <v>188</v>
      </c>
      <c r="H18" s="23" t="s">
        <v>30</v>
      </c>
      <c r="I18" s="22">
        <v>11</v>
      </c>
      <c r="J18" s="2"/>
    </row>
    <row r="19" spans="1:10" ht="12.75">
      <c r="A19" s="1"/>
      <c r="B19" s="19" t="s">
        <v>21</v>
      </c>
      <c r="C19" s="21">
        <v>20813</v>
      </c>
      <c r="D19" s="21">
        <v>10202</v>
      </c>
      <c r="E19" s="21">
        <v>8371</v>
      </c>
      <c r="F19" s="21">
        <v>40</v>
      </c>
      <c r="G19" s="21">
        <v>446</v>
      </c>
      <c r="H19" s="21">
        <v>3</v>
      </c>
      <c r="I19" s="22">
        <v>1751</v>
      </c>
      <c r="J19" s="2"/>
    </row>
    <row r="20" spans="1:10" ht="12.75">
      <c r="A20" s="1"/>
      <c r="B20" s="19" t="s">
        <v>22</v>
      </c>
      <c r="C20" s="21">
        <v>4182</v>
      </c>
      <c r="D20" s="21">
        <v>1465</v>
      </c>
      <c r="E20" s="21">
        <v>1987</v>
      </c>
      <c r="F20" s="21">
        <v>12</v>
      </c>
      <c r="G20" s="21">
        <v>65</v>
      </c>
      <c r="H20" s="21">
        <v>4</v>
      </c>
      <c r="I20" s="22">
        <v>649</v>
      </c>
      <c r="J20" s="2"/>
    </row>
    <row r="21" spans="1:10" ht="12.75">
      <c r="A21" s="1"/>
      <c r="B21" s="19" t="s">
        <v>23</v>
      </c>
      <c r="C21" s="21">
        <v>2922</v>
      </c>
      <c r="D21" s="21">
        <v>8</v>
      </c>
      <c r="E21" s="21">
        <v>10</v>
      </c>
      <c r="F21" s="21">
        <v>1367</v>
      </c>
      <c r="G21" s="21">
        <v>32</v>
      </c>
      <c r="H21" s="21">
        <v>1505</v>
      </c>
      <c r="I21" s="24" t="s">
        <v>30</v>
      </c>
      <c r="J21" s="2"/>
    </row>
    <row r="22" spans="1:10" ht="12.75">
      <c r="A22" s="1"/>
      <c r="B22" s="19" t="s">
        <v>24</v>
      </c>
      <c r="C22" s="21">
        <v>3015</v>
      </c>
      <c r="D22" s="21">
        <v>539</v>
      </c>
      <c r="E22" s="21">
        <v>795</v>
      </c>
      <c r="F22" s="21">
        <v>794</v>
      </c>
      <c r="G22" s="21">
        <v>400</v>
      </c>
      <c r="H22" s="21">
        <v>195</v>
      </c>
      <c r="I22" s="22">
        <v>292</v>
      </c>
      <c r="J22" s="2"/>
    </row>
    <row r="23" spans="1:10" ht="12.75">
      <c r="A23" s="1"/>
      <c r="B23" s="19" t="s">
        <v>25</v>
      </c>
      <c r="C23" s="21">
        <v>4245</v>
      </c>
      <c r="D23" s="21">
        <v>749</v>
      </c>
      <c r="E23" s="21">
        <v>638</v>
      </c>
      <c r="F23" s="21">
        <v>234</v>
      </c>
      <c r="G23" s="21">
        <v>387</v>
      </c>
      <c r="H23" s="21">
        <v>617</v>
      </c>
      <c r="I23" s="22">
        <v>1620</v>
      </c>
      <c r="J23" s="2"/>
    </row>
    <row r="24" spans="1:10" ht="12.75">
      <c r="A24" s="1"/>
      <c r="B24" s="19" t="s">
        <v>26</v>
      </c>
      <c r="C24" s="21">
        <v>12602</v>
      </c>
      <c r="D24" s="21">
        <v>536</v>
      </c>
      <c r="E24" s="21">
        <v>1180</v>
      </c>
      <c r="F24" s="21">
        <v>213</v>
      </c>
      <c r="G24" s="21">
        <v>221</v>
      </c>
      <c r="H24" s="21">
        <v>7069</v>
      </c>
      <c r="I24" s="22">
        <v>3383</v>
      </c>
      <c r="J24" s="2"/>
    </row>
    <row r="25" spans="1:10" ht="12.75">
      <c r="A25" s="1"/>
      <c r="B25" s="19" t="s">
        <v>27</v>
      </c>
      <c r="C25" s="21">
        <v>21744</v>
      </c>
      <c r="D25" s="21">
        <v>864</v>
      </c>
      <c r="E25" s="21">
        <v>4496</v>
      </c>
      <c r="F25" s="21">
        <v>10</v>
      </c>
      <c r="G25" s="21">
        <v>4981</v>
      </c>
      <c r="H25" s="21">
        <v>11393</v>
      </c>
      <c r="I25" s="24" t="s">
        <v>30</v>
      </c>
      <c r="J25" s="2"/>
    </row>
    <row r="26" spans="1:10" ht="12.75">
      <c r="A26" s="1"/>
      <c r="B26" s="19" t="s">
        <v>28</v>
      </c>
      <c r="C26" s="23" t="s">
        <v>30</v>
      </c>
      <c r="D26" s="23" t="s">
        <v>30</v>
      </c>
      <c r="E26" s="23" t="s">
        <v>30</v>
      </c>
      <c r="F26" s="23" t="s">
        <v>30</v>
      </c>
      <c r="G26" s="23" t="s">
        <v>30</v>
      </c>
      <c r="H26" s="23" t="s">
        <v>30</v>
      </c>
      <c r="I26" s="24" t="s">
        <v>30</v>
      </c>
      <c r="J26" s="2"/>
    </row>
    <row r="27" spans="1:10" ht="13.5" thickBot="1">
      <c r="A27" s="1"/>
      <c r="B27" s="20" t="s">
        <v>29</v>
      </c>
      <c r="C27" s="25">
        <v>6</v>
      </c>
      <c r="D27" s="26" t="s">
        <v>30</v>
      </c>
      <c r="E27" s="26" t="s">
        <v>30</v>
      </c>
      <c r="F27" s="26" t="s">
        <v>30</v>
      </c>
      <c r="G27" s="25">
        <v>1</v>
      </c>
      <c r="H27" s="25">
        <v>5</v>
      </c>
      <c r="I27" s="27" t="s">
        <v>30</v>
      </c>
      <c r="J27" s="2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67.28125" style="0" customWidth="1"/>
    <col min="4" max="4" width="11.8515625" style="0" customWidth="1"/>
    <col min="5" max="5" width="11.7109375" style="0" customWidth="1"/>
    <col min="7" max="7" width="11.28125" style="0" customWidth="1"/>
    <col min="9" max="9" width="11.8515625" style="0" customWidth="1"/>
  </cols>
  <sheetData>
    <row r="1" spans="6:9" ht="12.75">
      <c r="F1" s="1"/>
      <c r="G1" s="1"/>
      <c r="H1" s="1"/>
      <c r="I1" s="1"/>
    </row>
    <row r="2" spans="2:9" ht="12.75">
      <c r="B2" s="10" t="s">
        <v>32</v>
      </c>
      <c r="F2" s="1"/>
      <c r="G2" s="1"/>
      <c r="H2" s="1"/>
      <c r="I2" s="1"/>
    </row>
    <row r="3" spans="2:9" ht="13.5" thickBot="1">
      <c r="B3" s="1"/>
      <c r="C3" s="1"/>
      <c r="D3" s="1"/>
      <c r="E3" s="1"/>
      <c r="F3" s="1"/>
      <c r="G3" s="1"/>
      <c r="H3" s="1"/>
      <c r="I3" s="1"/>
    </row>
    <row r="4" spans="1:9" ht="99" customHeight="1" thickBot="1">
      <c r="A4" s="7"/>
      <c r="B4" s="28" t="s">
        <v>8</v>
      </c>
      <c r="C4" s="29" t="s">
        <v>0</v>
      </c>
      <c r="D4" s="29" t="s">
        <v>7</v>
      </c>
      <c r="E4" s="29" t="s">
        <v>1</v>
      </c>
      <c r="F4" s="29" t="s">
        <v>2</v>
      </c>
      <c r="G4" s="29" t="s">
        <v>6</v>
      </c>
      <c r="H4" s="29" t="s">
        <v>3</v>
      </c>
      <c r="I4" s="30" t="s">
        <v>5</v>
      </c>
    </row>
    <row r="5" spans="1:9" ht="13.5" thickBot="1">
      <c r="A5" s="8"/>
      <c r="B5" s="31">
        <v>1</v>
      </c>
      <c r="C5" s="32" t="s">
        <v>4</v>
      </c>
      <c r="D5" s="32">
        <v>3</v>
      </c>
      <c r="E5" s="32">
        <v>4</v>
      </c>
      <c r="F5" s="32">
        <v>5</v>
      </c>
      <c r="G5" s="32">
        <v>6</v>
      </c>
      <c r="H5" s="32">
        <v>7</v>
      </c>
      <c r="I5" s="33">
        <v>8</v>
      </c>
    </row>
    <row r="6" spans="1:9" ht="13.5" thickBot="1">
      <c r="A6" s="1"/>
      <c r="B6" s="34" t="s">
        <v>0</v>
      </c>
      <c r="C6" s="35">
        <f aca="true" t="shared" si="0" ref="C6:I6">SUM(C7:C27)</f>
        <v>166781</v>
      </c>
      <c r="D6" s="35">
        <f t="shared" si="0"/>
        <v>55197</v>
      </c>
      <c r="E6" s="35">
        <f t="shared" si="0"/>
        <v>68709</v>
      </c>
      <c r="F6" s="35">
        <f t="shared" si="0"/>
        <v>2792</v>
      </c>
      <c r="G6" s="35">
        <f t="shared" si="0"/>
        <v>7304</v>
      </c>
      <c r="H6" s="35">
        <f t="shared" si="0"/>
        <v>21365</v>
      </c>
      <c r="I6" s="36">
        <f t="shared" si="0"/>
        <v>11414</v>
      </c>
    </row>
    <row r="7" spans="1:9" ht="12.75">
      <c r="A7" s="1"/>
      <c r="B7" s="37" t="s">
        <v>9</v>
      </c>
      <c r="C7" s="38">
        <v>3210</v>
      </c>
      <c r="D7" s="39">
        <v>488</v>
      </c>
      <c r="E7" s="39">
        <v>735</v>
      </c>
      <c r="F7" s="39">
        <v>2</v>
      </c>
      <c r="G7" s="39">
        <v>425</v>
      </c>
      <c r="H7" s="38">
        <v>519</v>
      </c>
      <c r="I7" s="40">
        <v>1041</v>
      </c>
    </row>
    <row r="8" spans="1:9" ht="12.75">
      <c r="A8" s="1"/>
      <c r="B8" s="19" t="s">
        <v>10</v>
      </c>
      <c r="C8" s="41">
        <v>130</v>
      </c>
      <c r="D8" s="41">
        <v>79</v>
      </c>
      <c r="E8" s="41">
        <v>49</v>
      </c>
      <c r="F8" s="23" t="s">
        <v>30</v>
      </c>
      <c r="G8" s="23" t="s">
        <v>30</v>
      </c>
      <c r="H8" s="23" t="s">
        <v>30</v>
      </c>
      <c r="I8" s="42">
        <v>2</v>
      </c>
    </row>
    <row r="9" spans="1:9" ht="12.75">
      <c r="A9" s="1"/>
      <c r="B9" s="19" t="s">
        <v>11</v>
      </c>
      <c r="C9" s="41">
        <v>18124</v>
      </c>
      <c r="D9" s="41">
        <v>7029</v>
      </c>
      <c r="E9" s="41">
        <v>10466</v>
      </c>
      <c r="F9" s="41">
        <v>4</v>
      </c>
      <c r="G9" s="41">
        <v>17</v>
      </c>
      <c r="H9" s="23" t="s">
        <v>30</v>
      </c>
      <c r="I9" s="42">
        <v>608</v>
      </c>
    </row>
    <row r="10" spans="1:9" ht="12.75">
      <c r="A10" s="1"/>
      <c r="B10" s="19" t="s">
        <v>12</v>
      </c>
      <c r="C10" s="41">
        <v>469</v>
      </c>
      <c r="D10" s="41">
        <v>200</v>
      </c>
      <c r="E10" s="41">
        <v>218</v>
      </c>
      <c r="F10" s="23" t="s">
        <v>30</v>
      </c>
      <c r="G10" s="41">
        <v>2</v>
      </c>
      <c r="H10" s="23" t="s">
        <v>30</v>
      </c>
      <c r="I10" s="42">
        <v>49</v>
      </c>
    </row>
    <row r="11" spans="1:9" ht="12.75">
      <c r="A11" s="1"/>
      <c r="B11" s="19" t="s">
        <v>13</v>
      </c>
      <c r="C11" s="41">
        <v>361</v>
      </c>
      <c r="D11" s="41">
        <v>277</v>
      </c>
      <c r="E11" s="41">
        <v>77</v>
      </c>
      <c r="F11" s="23" t="s">
        <v>30</v>
      </c>
      <c r="G11" s="41">
        <v>2</v>
      </c>
      <c r="H11" s="23" t="s">
        <v>30</v>
      </c>
      <c r="I11" s="42">
        <v>5</v>
      </c>
    </row>
    <row r="12" spans="1:9" ht="12.75">
      <c r="A12" s="1"/>
      <c r="B12" s="19" t="s">
        <v>14</v>
      </c>
      <c r="C12" s="41">
        <v>20846</v>
      </c>
      <c r="D12" s="41">
        <v>7540</v>
      </c>
      <c r="E12" s="41">
        <v>13296</v>
      </c>
      <c r="F12" s="23" t="s">
        <v>30</v>
      </c>
      <c r="G12" s="41">
        <v>2</v>
      </c>
      <c r="H12" s="23" t="s">
        <v>30</v>
      </c>
      <c r="I12" s="42">
        <v>8</v>
      </c>
    </row>
    <row r="13" spans="1:9" ht="12.75">
      <c r="A13" s="1"/>
      <c r="B13" s="19" t="s">
        <v>15</v>
      </c>
      <c r="C13" s="41">
        <v>25179</v>
      </c>
      <c r="D13" s="41">
        <v>14562</v>
      </c>
      <c r="E13" s="41">
        <v>10500</v>
      </c>
      <c r="F13" s="41">
        <v>25</v>
      </c>
      <c r="G13" s="41">
        <v>4</v>
      </c>
      <c r="H13" s="23" t="s">
        <v>30</v>
      </c>
      <c r="I13" s="42">
        <v>88</v>
      </c>
    </row>
    <row r="14" spans="1:9" ht="12.75">
      <c r="A14" s="1"/>
      <c r="B14" s="19" t="s">
        <v>16</v>
      </c>
      <c r="C14" s="41">
        <v>9109</v>
      </c>
      <c r="D14" s="41">
        <v>2362</v>
      </c>
      <c r="E14" s="41">
        <v>6712</v>
      </c>
      <c r="F14" s="41">
        <v>2</v>
      </c>
      <c r="G14" s="41">
        <v>3</v>
      </c>
      <c r="H14" s="41">
        <v>1</v>
      </c>
      <c r="I14" s="42">
        <v>29</v>
      </c>
    </row>
    <row r="15" spans="1:9" ht="12.75">
      <c r="A15" s="1"/>
      <c r="B15" s="19" t="s">
        <v>20</v>
      </c>
      <c r="C15" s="41">
        <v>9539</v>
      </c>
      <c r="D15" s="41">
        <v>2462</v>
      </c>
      <c r="E15" s="41">
        <v>5180</v>
      </c>
      <c r="F15" s="41">
        <v>23</v>
      </c>
      <c r="G15" s="41">
        <v>11</v>
      </c>
      <c r="H15" s="41">
        <v>1</v>
      </c>
      <c r="I15" s="42">
        <v>1862</v>
      </c>
    </row>
    <row r="16" spans="1:9" ht="12.75">
      <c r="A16" s="1"/>
      <c r="B16" s="19" t="s">
        <v>19</v>
      </c>
      <c r="C16" s="41">
        <v>4945</v>
      </c>
      <c r="D16" s="41">
        <v>2574</v>
      </c>
      <c r="E16" s="41">
        <v>2146</v>
      </c>
      <c r="F16" s="41">
        <v>13</v>
      </c>
      <c r="G16" s="41">
        <v>121</v>
      </c>
      <c r="H16" s="41">
        <v>10</v>
      </c>
      <c r="I16" s="42">
        <v>81</v>
      </c>
    </row>
    <row r="17" spans="1:9" ht="12.75">
      <c r="A17" s="1"/>
      <c r="B17" s="19" t="s">
        <v>18</v>
      </c>
      <c r="C17" s="41">
        <v>2060</v>
      </c>
      <c r="D17" s="41">
        <v>1172</v>
      </c>
      <c r="E17" s="41">
        <v>879</v>
      </c>
      <c r="F17" s="41">
        <v>3</v>
      </c>
      <c r="G17" s="41">
        <v>6</v>
      </c>
      <c r="H17" s="23" t="s">
        <v>30</v>
      </c>
      <c r="I17" s="24" t="s">
        <v>30</v>
      </c>
    </row>
    <row r="18" spans="1:9" ht="12.75">
      <c r="A18" s="1"/>
      <c r="B18" s="19" t="s">
        <v>17</v>
      </c>
      <c r="C18" s="41">
        <v>2605</v>
      </c>
      <c r="D18" s="41">
        <v>1828</v>
      </c>
      <c r="E18" s="41">
        <v>565</v>
      </c>
      <c r="F18" s="41">
        <v>14</v>
      </c>
      <c r="G18" s="41">
        <v>188</v>
      </c>
      <c r="H18" s="23" t="s">
        <v>30</v>
      </c>
      <c r="I18" s="42">
        <v>10</v>
      </c>
    </row>
    <row r="19" spans="1:9" ht="12.75">
      <c r="A19" s="1"/>
      <c r="B19" s="19" t="s">
        <v>21</v>
      </c>
      <c r="C19" s="41">
        <v>21196</v>
      </c>
      <c r="D19" s="41">
        <v>10377</v>
      </c>
      <c r="E19" s="41">
        <v>8575</v>
      </c>
      <c r="F19" s="41">
        <v>43</v>
      </c>
      <c r="G19" s="41">
        <v>458</v>
      </c>
      <c r="H19" s="41">
        <v>3</v>
      </c>
      <c r="I19" s="42">
        <v>1740</v>
      </c>
    </row>
    <row r="20" spans="1:9" ht="12.75">
      <c r="A20" s="1"/>
      <c r="B20" s="19" t="s">
        <v>22</v>
      </c>
      <c r="C20" s="41">
        <v>4265</v>
      </c>
      <c r="D20" s="41">
        <v>1490</v>
      </c>
      <c r="E20" s="41">
        <v>2052</v>
      </c>
      <c r="F20" s="41">
        <v>12</v>
      </c>
      <c r="G20" s="41">
        <v>64</v>
      </c>
      <c r="H20" s="41">
        <v>6</v>
      </c>
      <c r="I20" s="42">
        <v>641</v>
      </c>
    </row>
    <row r="21" spans="1:9" ht="12.75">
      <c r="A21" s="1"/>
      <c r="B21" s="19" t="s">
        <v>23</v>
      </c>
      <c r="C21" s="41">
        <v>2920</v>
      </c>
      <c r="D21" s="41">
        <v>10</v>
      </c>
      <c r="E21" s="41">
        <v>9</v>
      </c>
      <c r="F21" s="41">
        <v>1364</v>
      </c>
      <c r="G21" s="41">
        <v>33</v>
      </c>
      <c r="H21" s="41">
        <v>1504</v>
      </c>
      <c r="I21" s="24" t="s">
        <v>30</v>
      </c>
    </row>
    <row r="22" spans="1:9" ht="12.75">
      <c r="A22" s="1"/>
      <c r="B22" s="19" t="s">
        <v>24</v>
      </c>
      <c r="C22" s="41">
        <v>3069</v>
      </c>
      <c r="D22" s="41">
        <v>547</v>
      </c>
      <c r="E22" s="41">
        <v>820</v>
      </c>
      <c r="F22" s="41">
        <v>824</v>
      </c>
      <c r="G22" s="41">
        <v>385</v>
      </c>
      <c r="H22" s="41">
        <v>194</v>
      </c>
      <c r="I22" s="42">
        <v>299</v>
      </c>
    </row>
    <row r="23" spans="1:9" ht="12.75">
      <c r="A23" s="1"/>
      <c r="B23" s="19" t="s">
        <v>25</v>
      </c>
      <c r="C23" s="41">
        <v>4156</v>
      </c>
      <c r="D23" s="41">
        <v>793</v>
      </c>
      <c r="E23" s="41">
        <v>695</v>
      </c>
      <c r="F23" s="41">
        <v>238</v>
      </c>
      <c r="G23" s="41">
        <v>393</v>
      </c>
      <c r="H23" s="41">
        <v>425</v>
      </c>
      <c r="I23" s="42">
        <v>1612</v>
      </c>
    </row>
    <row r="24" spans="1:9" ht="12.75">
      <c r="A24" s="1"/>
      <c r="B24" s="19" t="s">
        <v>26</v>
      </c>
      <c r="C24" s="41">
        <v>12599</v>
      </c>
      <c r="D24" s="41">
        <v>543</v>
      </c>
      <c r="E24" s="41">
        <v>1202</v>
      </c>
      <c r="F24" s="41">
        <v>215</v>
      </c>
      <c r="G24" s="41">
        <v>223</v>
      </c>
      <c r="H24" s="41">
        <v>7077</v>
      </c>
      <c r="I24" s="42">
        <v>3339</v>
      </c>
    </row>
    <row r="25" spans="1:9" ht="12.75">
      <c r="A25" s="1"/>
      <c r="B25" s="19" t="s">
        <v>27</v>
      </c>
      <c r="C25" s="41">
        <v>21993</v>
      </c>
      <c r="D25" s="41">
        <v>864</v>
      </c>
      <c r="E25" s="41">
        <v>4533</v>
      </c>
      <c r="F25" s="41">
        <v>10</v>
      </c>
      <c r="G25" s="41">
        <v>4966</v>
      </c>
      <c r="H25" s="41">
        <v>11620</v>
      </c>
      <c r="I25" s="24" t="s">
        <v>30</v>
      </c>
    </row>
    <row r="26" spans="1:9" ht="12.75">
      <c r="A26" s="1"/>
      <c r="B26" s="19" t="s">
        <v>28</v>
      </c>
      <c r="C26" s="23" t="s">
        <v>30</v>
      </c>
      <c r="D26" s="23" t="s">
        <v>30</v>
      </c>
      <c r="E26" s="23" t="s">
        <v>30</v>
      </c>
      <c r="F26" s="23" t="s">
        <v>30</v>
      </c>
      <c r="G26" s="23" t="s">
        <v>30</v>
      </c>
      <c r="H26" s="23" t="s">
        <v>30</v>
      </c>
      <c r="I26" s="24" t="s">
        <v>30</v>
      </c>
    </row>
    <row r="27" spans="1:9" ht="13.5" thickBot="1">
      <c r="A27" s="1"/>
      <c r="B27" s="20" t="s">
        <v>29</v>
      </c>
      <c r="C27" s="43">
        <v>6</v>
      </c>
      <c r="D27" s="26" t="s">
        <v>30</v>
      </c>
      <c r="E27" s="26" t="s">
        <v>30</v>
      </c>
      <c r="F27" s="26" t="s">
        <v>30</v>
      </c>
      <c r="G27" s="43">
        <v>1</v>
      </c>
      <c r="H27" s="43">
        <v>5</v>
      </c>
      <c r="I27" s="2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67.28125" style="0" customWidth="1"/>
    <col min="4" max="4" width="11.8515625" style="0" customWidth="1"/>
    <col min="5" max="5" width="11.7109375" style="0" customWidth="1"/>
    <col min="7" max="7" width="11.28125" style="0" customWidth="1"/>
    <col min="9" max="10" width="11.8515625" style="0" customWidth="1"/>
  </cols>
  <sheetData>
    <row r="1" spans="6:10" ht="12.75">
      <c r="F1" s="1"/>
      <c r="G1" s="1"/>
      <c r="H1" s="1"/>
      <c r="I1" s="1"/>
      <c r="J1" s="1"/>
    </row>
    <row r="2" spans="1:10" ht="12.75">
      <c r="A2" s="44"/>
      <c r="B2" s="10" t="s">
        <v>33</v>
      </c>
      <c r="F2" s="1"/>
      <c r="G2" s="1"/>
      <c r="H2" s="1"/>
      <c r="I2" s="1"/>
      <c r="J2" s="1"/>
    </row>
    <row r="3" spans="1:10" ht="12.75">
      <c r="A3" s="44"/>
      <c r="B3" s="10" t="s">
        <v>34</v>
      </c>
      <c r="F3" s="1"/>
      <c r="G3" s="1"/>
      <c r="H3" s="1"/>
      <c r="I3" s="1"/>
      <c r="J3" s="1"/>
    </row>
    <row r="4" spans="2:10" ht="13.5" thickBot="1">
      <c r="B4" s="1"/>
      <c r="C4" s="1"/>
      <c r="D4" s="1"/>
      <c r="E4" s="1"/>
      <c r="F4" s="1"/>
      <c r="G4" s="1"/>
      <c r="H4" s="1"/>
      <c r="I4" s="1"/>
      <c r="J4" s="1"/>
    </row>
    <row r="5" spans="1:10" ht="99" customHeight="1" thickBot="1">
      <c r="A5" s="7"/>
      <c r="B5" s="45" t="s">
        <v>8</v>
      </c>
      <c r="C5" s="46" t="s">
        <v>0</v>
      </c>
      <c r="D5" s="46" t="s">
        <v>7</v>
      </c>
      <c r="E5" s="46" t="s">
        <v>1</v>
      </c>
      <c r="F5" s="46" t="s">
        <v>2</v>
      </c>
      <c r="G5" s="46" t="s">
        <v>6</v>
      </c>
      <c r="H5" s="46" t="s">
        <v>3</v>
      </c>
      <c r="I5" s="47" t="s">
        <v>5</v>
      </c>
      <c r="J5" s="48"/>
    </row>
    <row r="6" spans="1:10" ht="13.5" thickBot="1">
      <c r="A6" s="8"/>
      <c r="B6" s="31">
        <v>1</v>
      </c>
      <c r="C6" s="32" t="s">
        <v>4</v>
      </c>
      <c r="D6" s="32">
        <v>3</v>
      </c>
      <c r="E6" s="32">
        <v>4</v>
      </c>
      <c r="F6" s="32">
        <v>5</v>
      </c>
      <c r="G6" s="32">
        <v>6</v>
      </c>
      <c r="H6" s="32">
        <v>7</v>
      </c>
      <c r="I6" s="33">
        <v>8</v>
      </c>
      <c r="J6" s="49"/>
    </row>
    <row r="7" spans="1:10" ht="13.5" thickBot="1">
      <c r="A7" s="1"/>
      <c r="B7" s="34" t="s">
        <v>0</v>
      </c>
      <c r="C7" s="50">
        <f aca="true" t="shared" si="0" ref="C7:I7">SUM(C8:C28)</f>
        <v>169282</v>
      </c>
      <c r="D7" s="50">
        <f t="shared" si="0"/>
        <v>56146</v>
      </c>
      <c r="E7" s="50">
        <f t="shared" si="0"/>
        <v>69993</v>
      </c>
      <c r="F7" s="50">
        <f t="shared" si="0"/>
        <v>2802</v>
      </c>
      <c r="G7" s="50">
        <f t="shared" si="0"/>
        <v>7364</v>
      </c>
      <c r="H7" s="50">
        <f t="shared" si="0"/>
        <v>21400</v>
      </c>
      <c r="I7" s="51">
        <f t="shared" si="0"/>
        <v>11577</v>
      </c>
      <c r="J7" s="52"/>
    </row>
    <row r="8" spans="1:10" ht="12.75">
      <c r="A8" s="1"/>
      <c r="B8" s="37" t="s">
        <v>9</v>
      </c>
      <c r="C8" s="53">
        <v>3216</v>
      </c>
      <c r="D8" s="53">
        <v>485</v>
      </c>
      <c r="E8" s="53">
        <v>731</v>
      </c>
      <c r="F8" s="53">
        <v>2</v>
      </c>
      <c r="G8" s="53">
        <v>426</v>
      </c>
      <c r="H8" s="53">
        <v>518</v>
      </c>
      <c r="I8" s="54">
        <v>1054</v>
      </c>
      <c r="J8" s="55"/>
    </row>
    <row r="9" spans="1:10" ht="12.75">
      <c r="A9" s="1"/>
      <c r="B9" s="19" t="s">
        <v>10</v>
      </c>
      <c r="C9" s="56">
        <v>128</v>
      </c>
      <c r="D9" s="56">
        <v>77</v>
      </c>
      <c r="E9" s="56">
        <v>49</v>
      </c>
      <c r="F9" s="57" t="s">
        <v>30</v>
      </c>
      <c r="G9" s="57" t="s">
        <v>30</v>
      </c>
      <c r="H9" s="57" t="s">
        <v>30</v>
      </c>
      <c r="I9" s="58">
        <v>2</v>
      </c>
      <c r="J9" s="55"/>
    </row>
    <row r="10" spans="1:10" ht="12.75">
      <c r="A10" s="1"/>
      <c r="B10" s="19" t="s">
        <v>11</v>
      </c>
      <c r="C10" s="56">
        <v>18179</v>
      </c>
      <c r="D10" s="56">
        <v>7053</v>
      </c>
      <c r="E10" s="56">
        <v>10472</v>
      </c>
      <c r="F10" s="56">
        <v>4</v>
      </c>
      <c r="G10" s="56">
        <v>19</v>
      </c>
      <c r="H10" s="57" t="s">
        <v>30</v>
      </c>
      <c r="I10" s="58">
        <v>631</v>
      </c>
      <c r="J10" s="55"/>
    </row>
    <row r="11" spans="1:10" ht="12.75">
      <c r="A11" s="1"/>
      <c r="B11" s="19" t="s">
        <v>12</v>
      </c>
      <c r="C11" s="56">
        <v>488</v>
      </c>
      <c r="D11" s="56">
        <v>207</v>
      </c>
      <c r="E11" s="56">
        <v>221</v>
      </c>
      <c r="F11" s="56">
        <v>1</v>
      </c>
      <c r="G11" s="56">
        <v>2</v>
      </c>
      <c r="H11" s="57" t="s">
        <v>30</v>
      </c>
      <c r="I11" s="58">
        <v>57</v>
      </c>
      <c r="J11" s="55"/>
    </row>
    <row r="12" spans="1:10" ht="12.75">
      <c r="A12" s="1"/>
      <c r="B12" s="19" t="s">
        <v>13</v>
      </c>
      <c r="C12" s="56">
        <v>375</v>
      </c>
      <c r="D12" s="56">
        <v>281</v>
      </c>
      <c r="E12" s="56">
        <v>86</v>
      </c>
      <c r="F12" s="57" t="s">
        <v>30</v>
      </c>
      <c r="G12" s="56">
        <v>2</v>
      </c>
      <c r="H12" s="57" t="s">
        <v>30</v>
      </c>
      <c r="I12" s="58">
        <v>6</v>
      </c>
      <c r="J12" s="55"/>
    </row>
    <row r="13" spans="1:10" ht="12.75">
      <c r="A13" s="1"/>
      <c r="B13" s="19" t="s">
        <v>14</v>
      </c>
      <c r="C13" s="56">
        <v>21352</v>
      </c>
      <c r="D13" s="56">
        <v>7864</v>
      </c>
      <c r="E13" s="56">
        <v>13477</v>
      </c>
      <c r="F13" s="57" t="s">
        <v>30</v>
      </c>
      <c r="G13" s="56">
        <v>3</v>
      </c>
      <c r="H13" s="57" t="s">
        <v>30</v>
      </c>
      <c r="I13" s="58">
        <v>8</v>
      </c>
      <c r="J13" s="55"/>
    </row>
    <row r="14" spans="1:10" ht="12.75">
      <c r="A14" s="1"/>
      <c r="B14" s="19" t="s">
        <v>15</v>
      </c>
      <c r="C14" s="56">
        <v>25341</v>
      </c>
      <c r="D14" s="56">
        <v>14663</v>
      </c>
      <c r="E14" s="56">
        <v>10560</v>
      </c>
      <c r="F14" s="56">
        <v>25</v>
      </c>
      <c r="G14" s="56">
        <v>5</v>
      </c>
      <c r="H14" s="57" t="s">
        <v>30</v>
      </c>
      <c r="I14" s="58">
        <v>88</v>
      </c>
      <c r="J14" s="55"/>
    </row>
    <row r="15" spans="1:10" ht="12.75">
      <c r="A15" s="1"/>
      <c r="B15" s="19" t="s">
        <v>16</v>
      </c>
      <c r="C15" s="56">
        <v>9170</v>
      </c>
      <c r="D15" s="56">
        <v>2405</v>
      </c>
      <c r="E15" s="56">
        <v>6731</v>
      </c>
      <c r="F15" s="56">
        <v>2</v>
      </c>
      <c r="G15" s="56">
        <v>3</v>
      </c>
      <c r="H15" s="56">
        <v>1</v>
      </c>
      <c r="I15" s="58">
        <v>28</v>
      </c>
      <c r="J15" s="55"/>
    </row>
    <row r="16" spans="1:10" ht="12.75">
      <c r="A16" s="1"/>
      <c r="B16" s="19" t="s">
        <v>20</v>
      </c>
      <c r="C16" s="56">
        <v>9673</v>
      </c>
      <c r="D16" s="56">
        <v>2524</v>
      </c>
      <c r="E16" s="56">
        <v>5222</v>
      </c>
      <c r="F16" s="56">
        <v>23</v>
      </c>
      <c r="G16" s="56">
        <v>11</v>
      </c>
      <c r="H16" s="56">
        <v>1</v>
      </c>
      <c r="I16" s="58">
        <v>1892</v>
      </c>
      <c r="J16" s="55"/>
    </row>
    <row r="17" spans="1:10" ht="12.75">
      <c r="A17" s="1"/>
      <c r="B17" s="19" t="s">
        <v>19</v>
      </c>
      <c r="C17" s="56">
        <v>5111</v>
      </c>
      <c r="D17" s="56">
        <v>2620</v>
      </c>
      <c r="E17" s="56">
        <v>2262</v>
      </c>
      <c r="F17" s="56">
        <v>14</v>
      </c>
      <c r="G17" s="56">
        <v>126</v>
      </c>
      <c r="H17" s="56">
        <v>10</v>
      </c>
      <c r="I17" s="58">
        <v>79</v>
      </c>
      <c r="J17" s="55"/>
    </row>
    <row r="18" spans="1:10" ht="12.75">
      <c r="A18" s="1"/>
      <c r="B18" s="19" t="s">
        <v>18</v>
      </c>
      <c r="C18" s="56">
        <v>2118</v>
      </c>
      <c r="D18" s="56">
        <v>1178</v>
      </c>
      <c r="E18" s="56">
        <v>931</v>
      </c>
      <c r="F18" s="56">
        <v>3</v>
      </c>
      <c r="G18" s="56">
        <v>6</v>
      </c>
      <c r="H18" s="57" t="s">
        <v>30</v>
      </c>
      <c r="I18" s="59" t="s">
        <v>30</v>
      </c>
      <c r="J18" s="60"/>
    </row>
    <row r="19" spans="1:10" ht="12.75">
      <c r="A19" s="1"/>
      <c r="B19" s="19" t="s">
        <v>17</v>
      </c>
      <c r="C19" s="56">
        <v>2682</v>
      </c>
      <c r="D19" s="56">
        <v>1889</v>
      </c>
      <c r="E19" s="56">
        <v>579</v>
      </c>
      <c r="F19" s="56">
        <v>14</v>
      </c>
      <c r="G19" s="56">
        <v>188</v>
      </c>
      <c r="H19" s="57" t="s">
        <v>30</v>
      </c>
      <c r="I19" s="58">
        <v>12</v>
      </c>
      <c r="J19" s="55"/>
    </row>
    <row r="20" spans="1:10" ht="12.75">
      <c r="A20" s="1"/>
      <c r="B20" s="19" t="s">
        <v>21</v>
      </c>
      <c r="C20" s="56">
        <v>21688</v>
      </c>
      <c r="D20" s="56">
        <v>10547</v>
      </c>
      <c r="E20" s="56">
        <v>8875</v>
      </c>
      <c r="F20" s="56">
        <v>46</v>
      </c>
      <c r="G20" s="56">
        <v>475</v>
      </c>
      <c r="H20" s="56">
        <v>3</v>
      </c>
      <c r="I20" s="58">
        <v>1742</v>
      </c>
      <c r="J20" s="55"/>
    </row>
    <row r="21" spans="1:10" ht="12.75">
      <c r="A21" s="1"/>
      <c r="B21" s="19" t="s">
        <v>22</v>
      </c>
      <c r="C21" s="56">
        <v>4401</v>
      </c>
      <c r="D21" s="56">
        <v>1536</v>
      </c>
      <c r="E21" s="56">
        <v>2142</v>
      </c>
      <c r="F21" s="56">
        <v>12</v>
      </c>
      <c r="G21" s="56">
        <v>65</v>
      </c>
      <c r="H21" s="56">
        <v>6</v>
      </c>
      <c r="I21" s="58">
        <v>640</v>
      </c>
      <c r="J21" s="55"/>
    </row>
    <row r="22" spans="1:10" ht="12.75">
      <c r="A22" s="1"/>
      <c r="B22" s="19" t="s">
        <v>23</v>
      </c>
      <c r="C22" s="56">
        <v>2921</v>
      </c>
      <c r="D22" s="56">
        <v>11</v>
      </c>
      <c r="E22" s="56">
        <v>11</v>
      </c>
      <c r="F22" s="56">
        <v>1364</v>
      </c>
      <c r="G22" s="56">
        <v>34</v>
      </c>
      <c r="H22" s="56">
        <v>1501</v>
      </c>
      <c r="I22" s="59" t="s">
        <v>30</v>
      </c>
      <c r="J22" s="60"/>
    </row>
    <row r="23" spans="1:10" ht="12.75">
      <c r="A23" s="1"/>
      <c r="B23" s="19" t="s">
        <v>24</v>
      </c>
      <c r="C23" s="56">
        <v>3199</v>
      </c>
      <c r="D23" s="56">
        <v>561</v>
      </c>
      <c r="E23" s="56">
        <v>911</v>
      </c>
      <c r="F23" s="56">
        <v>828</v>
      </c>
      <c r="G23" s="56">
        <v>402</v>
      </c>
      <c r="H23" s="56">
        <v>195</v>
      </c>
      <c r="I23" s="58">
        <v>302</v>
      </c>
      <c r="J23" s="55"/>
    </row>
    <row r="24" spans="1:10" ht="12.75">
      <c r="A24" s="1"/>
      <c r="B24" s="19" t="s">
        <v>25</v>
      </c>
      <c r="C24" s="56">
        <v>4287</v>
      </c>
      <c r="D24" s="56">
        <v>818</v>
      </c>
      <c r="E24" s="56">
        <v>800</v>
      </c>
      <c r="F24" s="56">
        <v>238</v>
      </c>
      <c r="G24" s="56">
        <v>398</v>
      </c>
      <c r="H24" s="56">
        <v>426</v>
      </c>
      <c r="I24" s="58">
        <v>1607</v>
      </c>
      <c r="J24" s="55"/>
    </row>
    <row r="25" spans="1:10" ht="12.75">
      <c r="A25" s="1"/>
      <c r="B25" s="19" t="s">
        <v>26</v>
      </c>
      <c r="C25" s="56">
        <v>12789</v>
      </c>
      <c r="D25" s="56">
        <v>556</v>
      </c>
      <c r="E25" s="56">
        <v>1299</v>
      </c>
      <c r="F25" s="56">
        <v>216</v>
      </c>
      <c r="G25" s="56">
        <v>228</v>
      </c>
      <c r="H25" s="56">
        <v>7061</v>
      </c>
      <c r="I25" s="58">
        <v>3429</v>
      </c>
      <c r="J25" s="55"/>
    </row>
    <row r="26" spans="1:10" ht="12.75">
      <c r="A26" s="1"/>
      <c r="B26" s="19" t="s">
        <v>27</v>
      </c>
      <c r="C26" s="56">
        <v>22159</v>
      </c>
      <c r="D26" s="56">
        <v>871</v>
      </c>
      <c r="E26" s="56">
        <v>4634</v>
      </c>
      <c r="F26" s="56">
        <v>10</v>
      </c>
      <c r="G26" s="56">
        <v>4970</v>
      </c>
      <c r="H26" s="56">
        <v>11674</v>
      </c>
      <c r="I26" s="24" t="s">
        <v>30</v>
      </c>
      <c r="J26" s="61"/>
    </row>
    <row r="27" spans="1:10" ht="12.75">
      <c r="A27" s="1"/>
      <c r="B27" s="19" t="s">
        <v>28</v>
      </c>
      <c r="C27" s="57" t="s">
        <v>30</v>
      </c>
      <c r="D27" s="23" t="s">
        <v>30</v>
      </c>
      <c r="E27" s="23" t="s">
        <v>30</v>
      </c>
      <c r="F27" s="23" t="s">
        <v>30</v>
      </c>
      <c r="G27" s="57" t="s">
        <v>30</v>
      </c>
      <c r="H27" s="57" t="s">
        <v>30</v>
      </c>
      <c r="I27" s="24" t="s">
        <v>30</v>
      </c>
      <c r="J27" s="61"/>
    </row>
    <row r="28" spans="1:10" ht="13.5" thickBot="1">
      <c r="A28" s="1"/>
      <c r="B28" s="20" t="s">
        <v>29</v>
      </c>
      <c r="C28" s="62">
        <v>5</v>
      </c>
      <c r="D28" s="26" t="s">
        <v>30</v>
      </c>
      <c r="E28" s="26" t="s">
        <v>30</v>
      </c>
      <c r="F28" s="26" t="s">
        <v>30</v>
      </c>
      <c r="G28" s="62">
        <v>1</v>
      </c>
      <c r="H28" s="62">
        <v>4</v>
      </c>
      <c r="I28" s="27" t="s">
        <v>30</v>
      </c>
      <c r="J28" s="6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67.28125" style="0" customWidth="1"/>
    <col min="4" max="4" width="11.8515625" style="0" customWidth="1"/>
    <col min="5" max="5" width="11.7109375" style="0" customWidth="1"/>
    <col min="7" max="7" width="11.28125" style="0" customWidth="1"/>
    <col min="9" max="10" width="11.8515625" style="0" customWidth="1"/>
  </cols>
  <sheetData>
    <row r="1" spans="6:10" ht="12.75">
      <c r="F1" s="1"/>
      <c r="G1" s="1"/>
      <c r="H1" s="1"/>
      <c r="I1" s="1"/>
      <c r="J1" s="1"/>
    </row>
    <row r="2" spans="1:10" ht="12.75">
      <c r="A2" s="44"/>
      <c r="B2" s="10" t="s">
        <v>33</v>
      </c>
      <c r="F2" s="1"/>
      <c r="G2" s="1"/>
      <c r="H2" s="1"/>
      <c r="I2" s="1"/>
      <c r="J2" s="1"/>
    </row>
    <row r="3" spans="1:10" ht="12.75">
      <c r="A3" s="44"/>
      <c r="B3" s="10" t="s">
        <v>35</v>
      </c>
      <c r="F3" s="1"/>
      <c r="G3" s="1"/>
      <c r="H3" s="1"/>
      <c r="I3" s="1"/>
      <c r="J3" s="1"/>
    </row>
    <row r="4" spans="2:10" ht="13.5" thickBot="1">
      <c r="B4" s="1"/>
      <c r="C4" s="1"/>
      <c r="D4" s="1"/>
      <c r="E4" s="1"/>
      <c r="F4" s="1"/>
      <c r="G4" s="1"/>
      <c r="H4" s="1"/>
      <c r="I4" s="1"/>
      <c r="J4" s="1"/>
    </row>
    <row r="5" spans="1:10" ht="99" customHeight="1" thickBot="1">
      <c r="A5" s="7"/>
      <c r="B5" s="45" t="s">
        <v>8</v>
      </c>
      <c r="C5" s="46" t="s">
        <v>0</v>
      </c>
      <c r="D5" s="46" t="s">
        <v>7</v>
      </c>
      <c r="E5" s="46" t="s">
        <v>1</v>
      </c>
      <c r="F5" s="46" t="s">
        <v>2</v>
      </c>
      <c r="G5" s="46" t="s">
        <v>6</v>
      </c>
      <c r="H5" s="46" t="s">
        <v>3</v>
      </c>
      <c r="I5" s="47" t="s">
        <v>5</v>
      </c>
      <c r="J5" s="48"/>
    </row>
    <row r="6" spans="1:10" ht="13.5" thickBot="1">
      <c r="A6" s="8"/>
      <c r="B6" s="31">
        <v>1</v>
      </c>
      <c r="C6" s="32" t="s">
        <v>4</v>
      </c>
      <c r="D6" s="32">
        <v>3</v>
      </c>
      <c r="E6" s="32">
        <v>4</v>
      </c>
      <c r="F6" s="32">
        <v>5</v>
      </c>
      <c r="G6" s="32">
        <v>6</v>
      </c>
      <c r="H6" s="32">
        <v>7</v>
      </c>
      <c r="I6" s="33">
        <v>8</v>
      </c>
      <c r="J6" s="49"/>
    </row>
    <row r="7" spans="1:10" ht="13.5" thickBot="1">
      <c r="A7" s="1"/>
      <c r="B7" s="34" t="s">
        <v>0</v>
      </c>
      <c r="C7" s="63">
        <f aca="true" t="shared" si="0" ref="C7:I7">SUM(C8:C28)</f>
        <v>171126</v>
      </c>
      <c r="D7" s="50">
        <f t="shared" si="0"/>
        <v>56768</v>
      </c>
      <c r="E7" s="50">
        <f t="shared" si="0"/>
        <v>70903</v>
      </c>
      <c r="F7" s="50">
        <f t="shared" si="0"/>
        <v>2803</v>
      </c>
      <c r="G7" s="50">
        <f t="shared" si="0"/>
        <v>7405</v>
      </c>
      <c r="H7" s="50">
        <f t="shared" si="0"/>
        <v>21479</v>
      </c>
      <c r="I7" s="51">
        <f t="shared" si="0"/>
        <v>11768</v>
      </c>
      <c r="J7" s="52"/>
    </row>
    <row r="8" spans="1:10" ht="12.75">
      <c r="A8" s="1"/>
      <c r="B8" s="37" t="s">
        <v>9</v>
      </c>
      <c r="C8" s="38">
        <v>3272</v>
      </c>
      <c r="D8" s="38">
        <v>488</v>
      </c>
      <c r="E8" s="38">
        <v>743</v>
      </c>
      <c r="F8" s="38">
        <v>2</v>
      </c>
      <c r="G8" s="38">
        <v>430</v>
      </c>
      <c r="H8" s="38">
        <v>520</v>
      </c>
      <c r="I8" s="40">
        <v>1089</v>
      </c>
      <c r="J8" s="55"/>
    </row>
    <row r="9" spans="1:10" ht="12.75">
      <c r="A9" s="1"/>
      <c r="B9" s="19" t="s">
        <v>10</v>
      </c>
      <c r="C9" s="41">
        <v>125</v>
      </c>
      <c r="D9" s="41">
        <v>74</v>
      </c>
      <c r="E9" s="41">
        <v>49</v>
      </c>
      <c r="F9" s="23" t="s">
        <v>30</v>
      </c>
      <c r="G9" s="23" t="s">
        <v>30</v>
      </c>
      <c r="H9" s="23" t="s">
        <v>30</v>
      </c>
      <c r="I9" s="42">
        <v>2</v>
      </c>
      <c r="J9" s="55"/>
    </row>
    <row r="10" spans="1:10" ht="12.75">
      <c r="A10" s="1"/>
      <c r="B10" s="19" t="s">
        <v>11</v>
      </c>
      <c r="C10" s="41">
        <v>18191</v>
      </c>
      <c r="D10" s="41">
        <v>7086</v>
      </c>
      <c r="E10" s="41">
        <v>10403</v>
      </c>
      <c r="F10" s="41">
        <v>5</v>
      </c>
      <c r="G10" s="41">
        <v>20</v>
      </c>
      <c r="H10" s="23" t="s">
        <v>30</v>
      </c>
      <c r="I10" s="42">
        <v>677</v>
      </c>
      <c r="J10" s="55"/>
    </row>
    <row r="11" spans="1:10" ht="12.75">
      <c r="A11" s="1"/>
      <c r="B11" s="19" t="s">
        <v>12</v>
      </c>
      <c r="C11" s="41">
        <v>508</v>
      </c>
      <c r="D11" s="41">
        <v>215</v>
      </c>
      <c r="E11" s="41">
        <v>221</v>
      </c>
      <c r="F11" s="41">
        <v>1</v>
      </c>
      <c r="G11" s="41">
        <v>3</v>
      </c>
      <c r="H11" s="23" t="s">
        <v>30</v>
      </c>
      <c r="I11" s="42">
        <v>68</v>
      </c>
      <c r="J11" s="55"/>
    </row>
    <row r="12" spans="1:10" ht="12.75">
      <c r="A12" s="1"/>
      <c r="B12" s="19" t="s">
        <v>13</v>
      </c>
      <c r="C12" s="41">
        <v>389</v>
      </c>
      <c r="D12" s="41">
        <v>291</v>
      </c>
      <c r="E12" s="41">
        <v>89</v>
      </c>
      <c r="F12" s="41">
        <v>1</v>
      </c>
      <c r="G12" s="41">
        <v>2</v>
      </c>
      <c r="H12" s="23" t="s">
        <v>30</v>
      </c>
      <c r="I12" s="42">
        <v>6</v>
      </c>
      <c r="J12" s="55"/>
    </row>
    <row r="13" spans="1:10" ht="12.75">
      <c r="A13" s="1"/>
      <c r="B13" s="19" t="s">
        <v>14</v>
      </c>
      <c r="C13" s="41">
        <v>21753</v>
      </c>
      <c r="D13" s="41">
        <v>8206</v>
      </c>
      <c r="E13" s="41">
        <v>13535</v>
      </c>
      <c r="F13" s="23" t="s">
        <v>30</v>
      </c>
      <c r="G13" s="41">
        <v>3</v>
      </c>
      <c r="H13" s="23" t="s">
        <v>30</v>
      </c>
      <c r="I13" s="42">
        <v>9</v>
      </c>
      <c r="J13" s="55"/>
    </row>
    <row r="14" spans="1:10" ht="12.75">
      <c r="A14" s="1"/>
      <c r="B14" s="19" t="s">
        <v>15</v>
      </c>
      <c r="C14" s="41">
        <v>25275</v>
      </c>
      <c r="D14" s="41">
        <v>14567</v>
      </c>
      <c r="E14" s="41">
        <v>10589</v>
      </c>
      <c r="F14" s="41">
        <v>25</v>
      </c>
      <c r="G14" s="41">
        <v>5</v>
      </c>
      <c r="H14" s="23" t="s">
        <v>30</v>
      </c>
      <c r="I14" s="42">
        <v>89</v>
      </c>
      <c r="J14" s="55"/>
    </row>
    <row r="15" spans="1:10" ht="12.75">
      <c r="A15" s="1"/>
      <c r="B15" s="19" t="s">
        <v>16</v>
      </c>
      <c r="C15" s="41">
        <v>9167</v>
      </c>
      <c r="D15" s="41">
        <v>2433</v>
      </c>
      <c r="E15" s="41">
        <v>6700</v>
      </c>
      <c r="F15" s="41">
        <v>2</v>
      </c>
      <c r="G15" s="41">
        <v>3</v>
      </c>
      <c r="H15" s="41">
        <v>1</v>
      </c>
      <c r="I15" s="42">
        <v>28</v>
      </c>
      <c r="J15" s="55"/>
    </row>
    <row r="16" spans="1:10" ht="12.75">
      <c r="A16" s="1"/>
      <c r="B16" s="19" t="s">
        <v>20</v>
      </c>
      <c r="C16" s="41">
        <v>9614</v>
      </c>
      <c r="D16" s="41">
        <v>2543</v>
      </c>
      <c r="E16" s="41">
        <v>5158</v>
      </c>
      <c r="F16" s="41">
        <v>22</v>
      </c>
      <c r="G16" s="41">
        <v>12</v>
      </c>
      <c r="H16" s="41">
        <v>1</v>
      </c>
      <c r="I16" s="42">
        <v>1878</v>
      </c>
      <c r="J16" s="55"/>
    </row>
    <row r="17" spans="1:10" ht="12.75">
      <c r="A17" s="1"/>
      <c r="B17" s="19" t="s">
        <v>19</v>
      </c>
      <c r="C17" s="41">
        <v>5275</v>
      </c>
      <c r="D17" s="41">
        <v>2675</v>
      </c>
      <c r="E17" s="41">
        <v>2365</v>
      </c>
      <c r="F17" s="41">
        <v>14</v>
      </c>
      <c r="G17" s="41">
        <v>133</v>
      </c>
      <c r="H17" s="41">
        <v>10</v>
      </c>
      <c r="I17" s="42">
        <v>78</v>
      </c>
      <c r="J17" s="55"/>
    </row>
    <row r="18" spans="1:10" ht="12.75">
      <c r="A18" s="1"/>
      <c r="B18" s="19" t="s">
        <v>18</v>
      </c>
      <c r="C18" s="41">
        <v>2192</v>
      </c>
      <c r="D18" s="41">
        <v>1192</v>
      </c>
      <c r="E18" s="41">
        <v>991</v>
      </c>
      <c r="F18" s="41">
        <v>3</v>
      </c>
      <c r="G18" s="41">
        <v>6</v>
      </c>
      <c r="H18" s="23" t="s">
        <v>30</v>
      </c>
      <c r="I18" s="24" t="s">
        <v>30</v>
      </c>
      <c r="J18" s="60"/>
    </row>
    <row r="19" spans="1:10" ht="12.75">
      <c r="A19" s="1"/>
      <c r="B19" s="19" t="s">
        <v>17</v>
      </c>
      <c r="C19" s="41">
        <v>2698</v>
      </c>
      <c r="D19" s="41">
        <v>1906</v>
      </c>
      <c r="E19" s="41">
        <v>581</v>
      </c>
      <c r="F19" s="41">
        <v>14</v>
      </c>
      <c r="G19" s="41">
        <v>186</v>
      </c>
      <c r="H19" s="23" t="s">
        <v>30</v>
      </c>
      <c r="I19" s="42">
        <v>11</v>
      </c>
      <c r="J19" s="55"/>
    </row>
    <row r="20" spans="1:10" ht="12.75">
      <c r="A20" s="1"/>
      <c r="B20" s="19" t="s">
        <v>21</v>
      </c>
      <c r="C20" s="41">
        <v>22178</v>
      </c>
      <c r="D20" s="41">
        <v>10688</v>
      </c>
      <c r="E20" s="41">
        <v>9194</v>
      </c>
      <c r="F20" s="41">
        <v>47</v>
      </c>
      <c r="G20" s="41">
        <v>492</v>
      </c>
      <c r="H20" s="41">
        <v>3</v>
      </c>
      <c r="I20" s="42">
        <v>1754</v>
      </c>
      <c r="J20" s="55"/>
    </row>
    <row r="21" spans="1:10" ht="12.75">
      <c r="A21" s="1"/>
      <c r="B21" s="19" t="s">
        <v>22</v>
      </c>
      <c r="C21" s="41">
        <v>4538</v>
      </c>
      <c r="D21" s="41">
        <v>1574</v>
      </c>
      <c r="E21" s="41">
        <v>2238</v>
      </c>
      <c r="F21" s="41">
        <v>12</v>
      </c>
      <c r="G21" s="41">
        <v>67</v>
      </c>
      <c r="H21" s="41">
        <v>6</v>
      </c>
      <c r="I21" s="42">
        <v>641</v>
      </c>
      <c r="J21" s="55"/>
    </row>
    <row r="22" spans="1:10" ht="12.75">
      <c r="A22" s="1"/>
      <c r="B22" s="19" t="s">
        <v>23</v>
      </c>
      <c r="C22" s="41">
        <v>2925</v>
      </c>
      <c r="D22" s="41">
        <v>10</v>
      </c>
      <c r="E22" s="41">
        <v>14</v>
      </c>
      <c r="F22" s="41">
        <v>1367</v>
      </c>
      <c r="G22" s="41">
        <v>33</v>
      </c>
      <c r="H22" s="41">
        <v>1501</v>
      </c>
      <c r="I22" s="24" t="s">
        <v>30</v>
      </c>
      <c r="J22" s="60"/>
    </row>
    <row r="23" spans="1:10" ht="12.75">
      <c r="A23" s="1"/>
      <c r="B23" s="19" t="s">
        <v>24</v>
      </c>
      <c r="C23" s="41">
        <v>3362</v>
      </c>
      <c r="D23" s="41">
        <v>565</v>
      </c>
      <c r="E23" s="41">
        <v>1048</v>
      </c>
      <c r="F23" s="41">
        <v>825</v>
      </c>
      <c r="G23" s="41">
        <v>408</v>
      </c>
      <c r="H23" s="41">
        <v>194</v>
      </c>
      <c r="I23" s="42">
        <v>322</v>
      </c>
      <c r="J23" s="55"/>
    </row>
    <row r="24" spans="1:10" ht="12.75">
      <c r="A24" s="1"/>
      <c r="B24" s="19" t="s">
        <v>25</v>
      </c>
      <c r="C24" s="41">
        <v>4392</v>
      </c>
      <c r="D24" s="41">
        <v>841</v>
      </c>
      <c r="E24" s="41">
        <v>876</v>
      </c>
      <c r="F24" s="41">
        <v>237</v>
      </c>
      <c r="G24" s="41">
        <v>406</v>
      </c>
      <c r="H24" s="41">
        <v>422</v>
      </c>
      <c r="I24" s="42">
        <v>1610</v>
      </c>
      <c r="J24" s="55"/>
    </row>
    <row r="25" spans="1:10" ht="12.75">
      <c r="A25" s="1"/>
      <c r="B25" s="19" t="s">
        <v>26</v>
      </c>
      <c r="C25" s="41">
        <v>12934</v>
      </c>
      <c r="D25" s="41">
        <v>553</v>
      </c>
      <c r="E25" s="41">
        <v>1366</v>
      </c>
      <c r="F25" s="41">
        <v>215</v>
      </c>
      <c r="G25" s="41">
        <v>231</v>
      </c>
      <c r="H25" s="41">
        <v>7063</v>
      </c>
      <c r="I25" s="42">
        <v>3506</v>
      </c>
      <c r="J25" s="55"/>
    </row>
    <row r="26" spans="1:10" ht="12.75">
      <c r="A26" s="1"/>
      <c r="B26" s="19" t="s">
        <v>27</v>
      </c>
      <c r="C26" s="41">
        <v>22332</v>
      </c>
      <c r="D26" s="41">
        <v>861</v>
      </c>
      <c r="E26" s="41">
        <v>4742</v>
      </c>
      <c r="F26" s="41">
        <v>11</v>
      </c>
      <c r="G26" s="41">
        <v>4964</v>
      </c>
      <c r="H26" s="41">
        <v>11754</v>
      </c>
      <c r="I26" s="24" t="s">
        <v>30</v>
      </c>
      <c r="J26" s="61"/>
    </row>
    <row r="27" spans="1:10" ht="12.75">
      <c r="A27" s="1"/>
      <c r="B27" s="19" t="s">
        <v>28</v>
      </c>
      <c r="C27" s="23" t="s">
        <v>30</v>
      </c>
      <c r="D27" s="23" t="s">
        <v>30</v>
      </c>
      <c r="E27" s="23" t="s">
        <v>30</v>
      </c>
      <c r="F27" s="23" t="s">
        <v>30</v>
      </c>
      <c r="G27" s="23" t="s">
        <v>30</v>
      </c>
      <c r="H27" s="23" t="s">
        <v>30</v>
      </c>
      <c r="I27" s="24" t="s">
        <v>30</v>
      </c>
      <c r="J27" s="61"/>
    </row>
    <row r="28" spans="1:10" ht="13.5" thickBot="1">
      <c r="A28" s="1"/>
      <c r="B28" s="20" t="s">
        <v>29</v>
      </c>
      <c r="C28" s="43">
        <v>6</v>
      </c>
      <c r="D28" s="26" t="s">
        <v>30</v>
      </c>
      <c r="E28" s="43">
        <v>1</v>
      </c>
      <c r="F28" s="26" t="s">
        <v>30</v>
      </c>
      <c r="G28" s="43">
        <v>1</v>
      </c>
      <c r="H28" s="43">
        <v>4</v>
      </c>
      <c r="I28" s="27" t="s">
        <v>30</v>
      </c>
      <c r="J28" s="61"/>
    </row>
    <row r="30" spans="3:9" ht="12.75">
      <c r="C30" s="2"/>
      <c r="D30" s="2"/>
      <c r="E30" s="2"/>
      <c r="F30" s="2"/>
      <c r="G30" s="2"/>
      <c r="H30" s="2"/>
      <c r="I30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