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<sst xmlns="http://schemas.openxmlformats.org/spreadsheetml/2006/main" count="224" uniqueCount="35">
  <si>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</si>
  <si>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</si>
  <si>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</si>
  <si>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</si>
  <si>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</si>
  <si>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</si>
  <si>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Nepridobitne organizacije - pravne osebe zasebnega prava</t>
  </si>
  <si>
    <t>Gospodarske družbe in zadruge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</si>
  <si>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</si>
  <si>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</si>
  <si>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</si>
  <si>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</si>
  <si>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</si>
  <si>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</si>
  <si>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</si>
  <si>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</si>
  <si>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</si>
  <si>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</si>
  <si>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</si>
  <si>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</si>
  <si>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</si>
  <si>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</si>
  <si>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</si>
  <si>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</si>
  <si>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</si>
  <si>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</si>
  <si>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</si>
  <si>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</si>
  <si>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</si>
  <si>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</si>
  <si>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-</t>
  </si>
  <si>
    <t>Poslovni subjekti v Poslovnem registru Slovenije po področjih dejavnosti SKD in po skupinah, stanje na dan 31. 3. 2010</t>
  </si>
  <si>
    <t>Poslovni subjekti v Poslovnem registru Slovenije po področjih dejavnosti SKD in po skupinah, stanje na dan 30. 6. 2010</t>
  </si>
  <si>
    <t>Poslovni subjekti v Poslovnem registru Slovenije po področjih dejavnosti SKD in po skupinah, stanje na dan 30. 9. 2010</t>
  </si>
  <si>
    <t>Poslovni subjekti v Poslovnem registru Slovenije po področjih dejavnosti SKD in po skupinah, stanje na dan 31. 12.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</si>
</sst>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 quotePrefix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7" fillId="33" borderId="25" xfId="0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22" xfId="0" applyNumberFormat="1" applyFont="1" applyBorder="1" applyAlignment="1" quotePrefix="1">
      <alignment horizontal="right"/>
    </xf>
    <xf numFmtId="3" fontId="4" fillId="0" borderId="23" xfId="0" applyNumberFormat="1" applyFont="1" applyBorder="1" applyAlignment="1" quotePrefix="1">
      <alignment horizontal="right"/>
    </xf>
    <xf numFmtId="3" fontId="4" fillId="0" borderId="24" xfId="0" applyNumberFormat="1" applyFont="1" applyBorder="1" applyAlignment="1" quotePrefix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31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7">
        <v>1</v>
      </c>
      <c r="C5" s="17" t="s">
        <v>4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9"/>
    </row>
    <row r="6" spans="1:10" ht="13.5" thickBot="1">
      <c r="A6" s="1"/>
      <c r="B6" s="19" t="s">
        <v>0</v>
      </c>
      <c r="C6" s="20">
        <f aca="true" t="shared" si="0" ref="C6:I6">SUM(C7:C27)</f>
        <v>178429</v>
      </c>
      <c r="D6" s="21">
        <f t="shared" si="0"/>
        <v>60836</v>
      </c>
      <c r="E6" s="21">
        <f t="shared" si="0"/>
        <v>74264</v>
      </c>
      <c r="F6" s="21">
        <f t="shared" si="0"/>
        <v>2837</v>
      </c>
      <c r="G6" s="21">
        <f t="shared" si="0"/>
        <v>7501</v>
      </c>
      <c r="H6" s="21">
        <f t="shared" si="0"/>
        <v>21666</v>
      </c>
      <c r="I6" s="22">
        <f t="shared" si="0"/>
        <v>11325</v>
      </c>
      <c r="J6" s="10"/>
    </row>
    <row r="7" spans="1:10" ht="12.75">
      <c r="A7" s="1"/>
      <c r="B7" s="23" t="s">
        <v>9</v>
      </c>
      <c r="C7" s="24">
        <v>3343</v>
      </c>
      <c r="D7" s="24">
        <v>481</v>
      </c>
      <c r="E7" s="24">
        <v>754</v>
      </c>
      <c r="F7" s="24">
        <v>2</v>
      </c>
      <c r="G7" s="24">
        <v>440</v>
      </c>
      <c r="H7" s="24">
        <v>519</v>
      </c>
      <c r="I7" s="25">
        <v>1147</v>
      </c>
      <c r="J7" s="10"/>
    </row>
    <row r="8" spans="1:10" ht="12.75">
      <c r="A8" s="1"/>
      <c r="B8" s="5" t="s">
        <v>10</v>
      </c>
      <c r="C8" s="26">
        <v>124</v>
      </c>
      <c r="D8" s="26">
        <v>78</v>
      </c>
      <c r="E8" s="26">
        <v>44</v>
      </c>
      <c r="F8" s="26" t="s">
        <v>30</v>
      </c>
      <c r="G8" s="26" t="s">
        <v>30</v>
      </c>
      <c r="H8" s="26" t="s">
        <v>30</v>
      </c>
      <c r="I8" s="27">
        <v>2</v>
      </c>
      <c r="J8" s="10"/>
    </row>
    <row r="9" spans="1:10" ht="12.75">
      <c r="A9" s="1"/>
      <c r="B9" s="5" t="s">
        <v>11</v>
      </c>
      <c r="C9" s="26">
        <v>18226</v>
      </c>
      <c r="D9" s="26">
        <v>7260</v>
      </c>
      <c r="E9" s="26">
        <v>9946</v>
      </c>
      <c r="F9" s="26">
        <v>5</v>
      </c>
      <c r="G9" s="26">
        <v>31</v>
      </c>
      <c r="H9" s="26" t="s">
        <v>30</v>
      </c>
      <c r="I9" s="27">
        <v>984</v>
      </c>
      <c r="J9" s="10"/>
    </row>
    <row r="10" spans="1:10" ht="12.75">
      <c r="A10" s="1"/>
      <c r="B10" s="5" t="s">
        <v>12</v>
      </c>
      <c r="C10" s="26">
        <v>695</v>
      </c>
      <c r="D10" s="26">
        <v>303</v>
      </c>
      <c r="E10" s="26">
        <v>270</v>
      </c>
      <c r="F10" s="26">
        <v>1</v>
      </c>
      <c r="G10" s="26">
        <v>3</v>
      </c>
      <c r="H10" s="26" t="s">
        <v>30</v>
      </c>
      <c r="I10" s="27">
        <v>118</v>
      </c>
      <c r="J10" s="10"/>
    </row>
    <row r="11" spans="1:10" ht="12.75">
      <c r="A11" s="1"/>
      <c r="B11" s="5" t="s">
        <v>13</v>
      </c>
      <c r="C11" s="26">
        <v>419</v>
      </c>
      <c r="D11" s="26">
        <v>318</v>
      </c>
      <c r="E11" s="26">
        <v>91</v>
      </c>
      <c r="F11" s="26">
        <v>1</v>
      </c>
      <c r="G11" s="26">
        <v>3</v>
      </c>
      <c r="H11" s="26" t="s">
        <v>30</v>
      </c>
      <c r="I11" s="27">
        <v>6</v>
      </c>
      <c r="J11" s="10"/>
    </row>
    <row r="12" spans="1:10" ht="12.75">
      <c r="A12" s="1"/>
      <c r="B12" s="5" t="s">
        <v>14</v>
      </c>
      <c r="C12" s="26">
        <v>22584</v>
      </c>
      <c r="D12" s="26">
        <v>9415</v>
      </c>
      <c r="E12" s="26">
        <v>13161</v>
      </c>
      <c r="F12" s="26" t="s">
        <v>30</v>
      </c>
      <c r="G12" s="26">
        <v>1</v>
      </c>
      <c r="H12" s="26" t="s">
        <v>30</v>
      </c>
      <c r="I12" s="27">
        <v>7</v>
      </c>
      <c r="J12" s="10"/>
    </row>
    <row r="13" spans="1:10" ht="12.75">
      <c r="A13" s="1"/>
      <c r="B13" s="5" t="s">
        <v>15</v>
      </c>
      <c r="C13" s="26">
        <v>26328</v>
      </c>
      <c r="D13" s="26">
        <v>15053</v>
      </c>
      <c r="E13" s="26">
        <v>11146</v>
      </c>
      <c r="F13" s="26">
        <v>26</v>
      </c>
      <c r="G13" s="26">
        <v>7</v>
      </c>
      <c r="H13" s="26" t="s">
        <v>30</v>
      </c>
      <c r="I13" s="27">
        <v>96</v>
      </c>
      <c r="J13" s="10"/>
    </row>
    <row r="14" spans="1:10" ht="12.75">
      <c r="A14" s="1"/>
      <c r="B14" s="5" t="s">
        <v>16</v>
      </c>
      <c r="C14" s="26">
        <v>9048</v>
      </c>
      <c r="D14" s="26">
        <v>2673</v>
      </c>
      <c r="E14" s="26">
        <v>6340</v>
      </c>
      <c r="F14" s="26">
        <v>1</v>
      </c>
      <c r="G14" s="26">
        <v>2</v>
      </c>
      <c r="H14" s="26">
        <v>1</v>
      </c>
      <c r="I14" s="27">
        <v>31</v>
      </c>
      <c r="J14" s="10"/>
    </row>
    <row r="15" spans="1:10" ht="12.75">
      <c r="A15" s="1"/>
      <c r="B15" s="5" t="s">
        <v>20</v>
      </c>
      <c r="C15" s="26">
        <v>9849</v>
      </c>
      <c r="D15" s="26">
        <v>2789</v>
      </c>
      <c r="E15" s="26">
        <v>5302</v>
      </c>
      <c r="F15" s="26">
        <v>20</v>
      </c>
      <c r="G15" s="26">
        <v>13</v>
      </c>
      <c r="H15" s="26">
        <v>1</v>
      </c>
      <c r="I15" s="27">
        <v>1724</v>
      </c>
      <c r="J15" s="10"/>
    </row>
    <row r="16" spans="1:10" ht="12.75">
      <c r="A16" s="1"/>
      <c r="B16" s="5" t="s">
        <v>19</v>
      </c>
      <c r="C16" s="26">
        <v>6162</v>
      </c>
      <c r="D16" s="26">
        <v>3025</v>
      </c>
      <c r="E16" s="26">
        <v>2890</v>
      </c>
      <c r="F16" s="26">
        <v>15</v>
      </c>
      <c r="G16" s="26">
        <v>163</v>
      </c>
      <c r="H16" s="26">
        <v>9</v>
      </c>
      <c r="I16" s="27">
        <v>60</v>
      </c>
      <c r="J16" s="10"/>
    </row>
    <row r="17" spans="1:10" ht="12.75">
      <c r="A17" s="1"/>
      <c r="B17" s="5" t="s">
        <v>18</v>
      </c>
      <c r="C17" s="26">
        <v>2411</v>
      </c>
      <c r="D17" s="26">
        <v>1268</v>
      </c>
      <c r="E17" s="26">
        <v>1136</v>
      </c>
      <c r="F17" s="26">
        <v>3</v>
      </c>
      <c r="G17" s="26">
        <v>4</v>
      </c>
      <c r="H17" s="26" t="s">
        <v>30</v>
      </c>
      <c r="I17" s="27" t="s">
        <v>30</v>
      </c>
      <c r="J17" s="10"/>
    </row>
    <row r="18" spans="1:10" ht="12.75">
      <c r="A18" s="1"/>
      <c r="B18" s="5" t="s">
        <v>17</v>
      </c>
      <c r="C18" s="26">
        <v>2747</v>
      </c>
      <c r="D18" s="26">
        <v>1949</v>
      </c>
      <c r="E18" s="26">
        <v>600</v>
      </c>
      <c r="F18" s="26">
        <v>8</v>
      </c>
      <c r="G18" s="26">
        <v>180</v>
      </c>
      <c r="H18" s="26" t="s">
        <v>30</v>
      </c>
      <c r="I18" s="27">
        <v>10</v>
      </c>
      <c r="J18" s="10"/>
    </row>
    <row r="19" spans="1:10" ht="12.75">
      <c r="A19" s="1"/>
      <c r="B19" s="5" t="s">
        <v>21</v>
      </c>
      <c r="C19" s="26">
        <v>24246</v>
      </c>
      <c r="D19" s="26">
        <v>11421</v>
      </c>
      <c r="E19" s="26">
        <v>10461</v>
      </c>
      <c r="F19" s="26">
        <v>55</v>
      </c>
      <c r="G19" s="26">
        <v>580</v>
      </c>
      <c r="H19" s="26">
        <v>5</v>
      </c>
      <c r="I19" s="27">
        <v>1724</v>
      </c>
      <c r="J19" s="10"/>
    </row>
    <row r="20" spans="1:10" ht="12.75">
      <c r="A20" s="1"/>
      <c r="B20" s="5" t="s">
        <v>22</v>
      </c>
      <c r="C20" s="26">
        <v>5237</v>
      </c>
      <c r="D20" s="26">
        <v>1789</v>
      </c>
      <c r="E20" s="26">
        <v>2723</v>
      </c>
      <c r="F20" s="26">
        <v>14</v>
      </c>
      <c r="G20" s="26">
        <v>69</v>
      </c>
      <c r="H20" s="26">
        <v>5</v>
      </c>
      <c r="I20" s="27">
        <v>637</v>
      </c>
      <c r="J20" s="10"/>
    </row>
    <row r="21" spans="1:10" ht="12.75">
      <c r="A21" s="1"/>
      <c r="B21" s="5" t="s">
        <v>23</v>
      </c>
      <c r="C21" s="26">
        <v>2907</v>
      </c>
      <c r="D21" s="26">
        <v>10</v>
      </c>
      <c r="E21" s="26">
        <v>25</v>
      </c>
      <c r="F21" s="26">
        <v>1351</v>
      </c>
      <c r="G21" s="26">
        <v>31</v>
      </c>
      <c r="H21" s="26">
        <v>1490</v>
      </c>
      <c r="I21" s="27" t="s">
        <v>30</v>
      </c>
      <c r="J21" s="10"/>
    </row>
    <row r="22" spans="1:10" ht="12.75">
      <c r="A22" s="1"/>
      <c r="B22" s="5" t="s">
        <v>24</v>
      </c>
      <c r="C22" s="26">
        <v>3878</v>
      </c>
      <c r="D22" s="26">
        <v>610</v>
      </c>
      <c r="E22" s="26">
        <v>1476</v>
      </c>
      <c r="F22" s="26">
        <v>847</v>
      </c>
      <c r="G22" s="26">
        <v>439</v>
      </c>
      <c r="H22" s="26">
        <v>189</v>
      </c>
      <c r="I22" s="27">
        <v>317</v>
      </c>
      <c r="J22" s="10"/>
    </row>
    <row r="23" spans="1:10" ht="12.75">
      <c r="A23" s="1"/>
      <c r="B23" s="5" t="s">
        <v>25</v>
      </c>
      <c r="C23" s="26">
        <v>4483</v>
      </c>
      <c r="D23" s="26">
        <v>896</v>
      </c>
      <c r="E23" s="26">
        <v>1150</v>
      </c>
      <c r="F23" s="26">
        <v>249</v>
      </c>
      <c r="G23" s="26">
        <v>448</v>
      </c>
      <c r="H23" s="26">
        <v>420</v>
      </c>
      <c r="I23" s="27">
        <v>1320</v>
      </c>
      <c r="J23" s="10"/>
    </row>
    <row r="24" spans="1:10" ht="12.75">
      <c r="A24" s="1"/>
      <c r="B24" s="5" t="s">
        <v>26</v>
      </c>
      <c r="C24" s="26">
        <v>12985</v>
      </c>
      <c r="D24" s="26">
        <v>609</v>
      </c>
      <c r="E24" s="26">
        <v>1677</v>
      </c>
      <c r="F24" s="26">
        <v>230</v>
      </c>
      <c r="G24" s="26">
        <v>250</v>
      </c>
      <c r="H24" s="26">
        <v>7077</v>
      </c>
      <c r="I24" s="27">
        <v>3142</v>
      </c>
      <c r="J24" s="10"/>
    </row>
    <row r="25" spans="1:10" ht="12.75">
      <c r="A25" s="1"/>
      <c r="B25" s="5" t="s">
        <v>27</v>
      </c>
      <c r="C25" s="26">
        <v>22752</v>
      </c>
      <c r="D25" s="26">
        <v>889</v>
      </c>
      <c r="E25" s="26">
        <v>5072</v>
      </c>
      <c r="F25" s="26">
        <v>9</v>
      </c>
      <c r="G25" s="26">
        <v>4836</v>
      </c>
      <c r="H25" s="26">
        <v>11946</v>
      </c>
      <c r="I25" s="27" t="s">
        <v>30</v>
      </c>
      <c r="J25" s="10"/>
    </row>
    <row r="26" spans="1:10" ht="12.75">
      <c r="A26" s="1"/>
      <c r="B26" s="5" t="s">
        <v>28</v>
      </c>
      <c r="C26" s="16" t="s">
        <v>30</v>
      </c>
      <c r="D26" s="26" t="s">
        <v>30</v>
      </c>
      <c r="E26" s="26" t="s">
        <v>30</v>
      </c>
      <c r="F26" s="26" t="s">
        <v>30</v>
      </c>
      <c r="G26" s="26" t="s">
        <v>30</v>
      </c>
      <c r="H26" s="26" t="s">
        <v>30</v>
      </c>
      <c r="I26" s="27" t="s">
        <v>30</v>
      </c>
      <c r="J26" s="10"/>
    </row>
    <row r="27" spans="1:10" ht="13.5" thickBot="1">
      <c r="A27" s="1"/>
      <c r="B27" s="6" t="s">
        <v>29</v>
      </c>
      <c r="C27" s="28">
        <v>5</v>
      </c>
      <c r="D27" s="28" t="s">
        <v>30</v>
      </c>
      <c r="E27" s="28" t="s">
        <v>30</v>
      </c>
      <c r="F27" s="28" t="s">
        <v>30</v>
      </c>
      <c r="G27" s="28">
        <v>1</v>
      </c>
      <c r="H27" s="28">
        <v>4</v>
      </c>
      <c r="I27" s="29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32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7">
        <v>1</v>
      </c>
      <c r="C5" s="17" t="s">
        <v>4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9"/>
    </row>
    <row r="6" spans="1:10" ht="13.5" thickBot="1">
      <c r="A6" s="1"/>
      <c r="B6" s="30" t="s">
        <v>0</v>
      </c>
      <c r="C6" s="31">
        <f aca="true" t="shared" si="0" ref="C6:I6">SUM(C7:C27)</f>
        <v>178386</v>
      </c>
      <c r="D6" s="32">
        <f t="shared" si="0"/>
        <v>61278</v>
      </c>
      <c r="E6" s="32">
        <f t="shared" si="0"/>
        <v>73793</v>
      </c>
      <c r="F6" s="32">
        <f t="shared" si="0"/>
        <v>2841</v>
      </c>
      <c r="G6" s="32">
        <f t="shared" si="0"/>
        <v>7523</v>
      </c>
      <c r="H6" s="32">
        <f t="shared" si="0"/>
        <v>21745</v>
      </c>
      <c r="I6" s="33">
        <f t="shared" si="0"/>
        <v>11206</v>
      </c>
      <c r="J6" s="10"/>
    </row>
    <row r="7" spans="1:10" ht="12.75">
      <c r="A7" s="1"/>
      <c r="B7" s="34" t="s">
        <v>9</v>
      </c>
      <c r="C7" s="35">
        <v>3353</v>
      </c>
      <c r="D7" s="35">
        <v>486</v>
      </c>
      <c r="E7" s="35">
        <v>762</v>
      </c>
      <c r="F7" s="35">
        <v>2</v>
      </c>
      <c r="G7" s="35">
        <v>440</v>
      </c>
      <c r="H7" s="35">
        <v>520</v>
      </c>
      <c r="I7" s="36">
        <v>1143</v>
      </c>
      <c r="J7" s="10"/>
    </row>
    <row r="8" spans="1:10" ht="12.75">
      <c r="A8" s="1"/>
      <c r="B8" s="5" t="s">
        <v>10</v>
      </c>
      <c r="C8" s="26">
        <v>127</v>
      </c>
      <c r="D8" s="26">
        <v>79</v>
      </c>
      <c r="E8" s="26">
        <v>45</v>
      </c>
      <c r="F8" s="26" t="s">
        <v>30</v>
      </c>
      <c r="G8" s="26" t="s">
        <v>30</v>
      </c>
      <c r="H8" s="26" t="s">
        <v>30</v>
      </c>
      <c r="I8" s="27">
        <v>3</v>
      </c>
      <c r="J8" s="10"/>
    </row>
    <row r="9" spans="1:10" ht="12.75">
      <c r="A9" s="1"/>
      <c r="B9" s="5" t="s">
        <v>11</v>
      </c>
      <c r="C9" s="26">
        <v>18193</v>
      </c>
      <c r="D9" s="26">
        <v>7332</v>
      </c>
      <c r="E9" s="26">
        <v>9800</v>
      </c>
      <c r="F9" s="26">
        <v>5</v>
      </c>
      <c r="G9" s="26">
        <v>30</v>
      </c>
      <c r="H9" s="26" t="s">
        <v>30</v>
      </c>
      <c r="I9" s="27">
        <v>1026</v>
      </c>
      <c r="J9" s="10"/>
    </row>
    <row r="10" spans="1:10" ht="12.75">
      <c r="A10" s="1"/>
      <c r="B10" s="5" t="s">
        <v>12</v>
      </c>
      <c r="C10" s="26">
        <v>768</v>
      </c>
      <c r="D10" s="26">
        <v>342</v>
      </c>
      <c r="E10" s="26">
        <v>281</v>
      </c>
      <c r="F10" s="26">
        <v>1</v>
      </c>
      <c r="G10" s="26">
        <v>3</v>
      </c>
      <c r="H10" s="26" t="s">
        <v>30</v>
      </c>
      <c r="I10" s="27">
        <v>141</v>
      </c>
      <c r="J10" s="10"/>
    </row>
    <row r="11" spans="1:10" ht="12.75">
      <c r="A11" s="1"/>
      <c r="B11" s="5" t="s">
        <v>13</v>
      </c>
      <c r="C11" s="26">
        <v>424</v>
      </c>
      <c r="D11" s="26">
        <v>321</v>
      </c>
      <c r="E11" s="26">
        <v>93</v>
      </c>
      <c r="F11" s="26">
        <v>1</v>
      </c>
      <c r="G11" s="26">
        <v>3</v>
      </c>
      <c r="H11" s="26" t="s">
        <v>30</v>
      </c>
      <c r="I11" s="27">
        <v>6</v>
      </c>
      <c r="J11" s="10"/>
    </row>
    <row r="12" spans="1:10" ht="12.75">
      <c r="A12" s="1"/>
      <c r="B12" s="5" t="s">
        <v>14</v>
      </c>
      <c r="C12" s="26">
        <v>22304</v>
      </c>
      <c r="D12" s="26">
        <v>9374</v>
      </c>
      <c r="E12" s="26">
        <v>12922</v>
      </c>
      <c r="F12" s="26" t="s">
        <v>30</v>
      </c>
      <c r="G12" s="26">
        <v>1</v>
      </c>
      <c r="H12" s="26" t="s">
        <v>30</v>
      </c>
      <c r="I12" s="27">
        <v>7</v>
      </c>
      <c r="J12" s="10"/>
    </row>
    <row r="13" spans="1:10" ht="12.75">
      <c r="A13" s="1"/>
      <c r="B13" s="5" t="s">
        <v>15</v>
      </c>
      <c r="C13" s="26">
        <v>26298</v>
      </c>
      <c r="D13" s="26">
        <v>15062</v>
      </c>
      <c r="E13" s="26">
        <v>11103</v>
      </c>
      <c r="F13" s="26">
        <v>26</v>
      </c>
      <c r="G13" s="26">
        <v>7</v>
      </c>
      <c r="H13" s="26">
        <v>1</v>
      </c>
      <c r="I13" s="27">
        <v>99</v>
      </c>
      <c r="J13" s="10"/>
    </row>
    <row r="14" spans="1:10" ht="12.75">
      <c r="A14" s="1"/>
      <c r="B14" s="5" t="s">
        <v>16</v>
      </c>
      <c r="C14" s="26">
        <v>8991</v>
      </c>
      <c r="D14" s="26">
        <v>2706</v>
      </c>
      <c r="E14" s="26">
        <v>6250</v>
      </c>
      <c r="F14" s="26">
        <v>1</v>
      </c>
      <c r="G14" s="26">
        <v>2</v>
      </c>
      <c r="H14" s="26">
        <v>1</v>
      </c>
      <c r="I14" s="27">
        <v>31</v>
      </c>
      <c r="J14" s="10"/>
    </row>
    <row r="15" spans="1:10" ht="12.75">
      <c r="A15" s="1"/>
      <c r="B15" s="5" t="s">
        <v>20</v>
      </c>
      <c r="C15" s="26">
        <v>9928</v>
      </c>
      <c r="D15" s="26">
        <v>2840</v>
      </c>
      <c r="E15" s="26">
        <v>5288</v>
      </c>
      <c r="F15" s="26">
        <v>20</v>
      </c>
      <c r="G15" s="26">
        <v>15</v>
      </c>
      <c r="H15" s="26">
        <v>1</v>
      </c>
      <c r="I15" s="27">
        <v>1764</v>
      </c>
      <c r="J15" s="10"/>
    </row>
    <row r="16" spans="1:10" ht="12.75">
      <c r="A16" s="1"/>
      <c r="B16" s="5" t="s">
        <v>19</v>
      </c>
      <c r="C16" s="26">
        <v>6224</v>
      </c>
      <c r="D16" s="26">
        <v>3049</v>
      </c>
      <c r="E16" s="26">
        <v>2922</v>
      </c>
      <c r="F16" s="26">
        <v>17</v>
      </c>
      <c r="G16" s="26">
        <v>170</v>
      </c>
      <c r="H16" s="26">
        <v>9</v>
      </c>
      <c r="I16" s="27">
        <v>57</v>
      </c>
      <c r="J16" s="10"/>
    </row>
    <row r="17" spans="1:10" ht="12.75">
      <c r="A17" s="1"/>
      <c r="B17" s="5" t="s">
        <v>18</v>
      </c>
      <c r="C17" s="26">
        <v>2425</v>
      </c>
      <c r="D17" s="26">
        <v>1281</v>
      </c>
      <c r="E17" s="26">
        <v>1137</v>
      </c>
      <c r="F17" s="26">
        <v>3</v>
      </c>
      <c r="G17" s="26">
        <v>4</v>
      </c>
      <c r="H17" s="26" t="s">
        <v>30</v>
      </c>
      <c r="I17" s="27" t="s">
        <v>30</v>
      </c>
      <c r="J17" s="10"/>
    </row>
    <row r="18" spans="1:10" ht="12.75">
      <c r="A18" s="1"/>
      <c r="B18" s="5" t="s">
        <v>17</v>
      </c>
      <c r="C18" s="26">
        <v>2755</v>
      </c>
      <c r="D18" s="26">
        <v>1959</v>
      </c>
      <c r="E18" s="26">
        <v>598</v>
      </c>
      <c r="F18" s="26">
        <v>7</v>
      </c>
      <c r="G18" s="26">
        <v>182</v>
      </c>
      <c r="H18" s="26" t="s">
        <v>30</v>
      </c>
      <c r="I18" s="27">
        <v>9</v>
      </c>
      <c r="J18" s="10"/>
    </row>
    <row r="19" spans="1:10" ht="12.75">
      <c r="A19" s="1"/>
      <c r="B19" s="5" t="s">
        <v>21</v>
      </c>
      <c r="C19" s="26">
        <v>24398</v>
      </c>
      <c r="D19" s="26">
        <v>11578</v>
      </c>
      <c r="E19" s="26">
        <v>10469</v>
      </c>
      <c r="F19" s="26">
        <v>55</v>
      </c>
      <c r="G19" s="26">
        <v>582</v>
      </c>
      <c r="H19" s="26">
        <v>5</v>
      </c>
      <c r="I19" s="27">
        <v>1709</v>
      </c>
      <c r="J19" s="10"/>
    </row>
    <row r="20" spans="1:10" ht="12.75">
      <c r="A20" s="1"/>
      <c r="B20" s="5" t="s">
        <v>22</v>
      </c>
      <c r="C20" s="26">
        <v>5276</v>
      </c>
      <c r="D20" s="26">
        <v>1815</v>
      </c>
      <c r="E20" s="26">
        <v>2735</v>
      </c>
      <c r="F20" s="26">
        <v>16</v>
      </c>
      <c r="G20" s="26">
        <v>69</v>
      </c>
      <c r="H20" s="26">
        <v>5</v>
      </c>
      <c r="I20" s="27">
        <v>636</v>
      </c>
      <c r="J20" s="10"/>
    </row>
    <row r="21" spans="1:10" ht="12.75">
      <c r="A21" s="1"/>
      <c r="B21" s="5" t="s">
        <v>23</v>
      </c>
      <c r="C21" s="26">
        <v>2900</v>
      </c>
      <c r="D21" s="26">
        <v>10</v>
      </c>
      <c r="E21" s="26">
        <v>21</v>
      </c>
      <c r="F21" s="26">
        <v>1351</v>
      </c>
      <c r="G21" s="26">
        <v>30</v>
      </c>
      <c r="H21" s="26">
        <v>1488</v>
      </c>
      <c r="I21" s="27" t="s">
        <v>30</v>
      </c>
      <c r="J21" s="10"/>
    </row>
    <row r="22" spans="1:10" ht="12.75">
      <c r="A22" s="1"/>
      <c r="B22" s="5" t="s">
        <v>24</v>
      </c>
      <c r="C22" s="26">
        <v>3869</v>
      </c>
      <c r="D22" s="26">
        <v>614</v>
      </c>
      <c r="E22" s="26">
        <v>1464</v>
      </c>
      <c r="F22" s="26">
        <v>849</v>
      </c>
      <c r="G22" s="26">
        <v>450</v>
      </c>
      <c r="H22" s="26">
        <v>187</v>
      </c>
      <c r="I22" s="27">
        <v>305</v>
      </c>
      <c r="J22" s="10"/>
    </row>
    <row r="23" spans="1:10" ht="12.75">
      <c r="A23" s="1"/>
      <c r="B23" s="5" t="s">
        <v>25</v>
      </c>
      <c r="C23" s="26">
        <v>4494</v>
      </c>
      <c r="D23" s="26">
        <v>911</v>
      </c>
      <c r="E23" s="26">
        <v>1156</v>
      </c>
      <c r="F23" s="26">
        <v>249</v>
      </c>
      <c r="G23" s="26">
        <v>454</v>
      </c>
      <c r="H23" s="26">
        <v>421</v>
      </c>
      <c r="I23" s="27">
        <v>1303</v>
      </c>
      <c r="J23" s="10"/>
    </row>
    <row r="24" spans="1:10" ht="12.75">
      <c r="A24" s="1"/>
      <c r="B24" s="5" t="s">
        <v>26</v>
      </c>
      <c r="C24" s="26">
        <v>12865</v>
      </c>
      <c r="D24" s="26">
        <v>625</v>
      </c>
      <c r="E24" s="26">
        <v>1678</v>
      </c>
      <c r="F24" s="26">
        <v>229</v>
      </c>
      <c r="G24" s="26">
        <v>264</v>
      </c>
      <c r="H24" s="26">
        <v>7102</v>
      </c>
      <c r="I24" s="27">
        <v>2967</v>
      </c>
      <c r="J24" s="10"/>
    </row>
    <row r="25" spans="1:10" ht="12.75">
      <c r="A25" s="1"/>
      <c r="B25" s="5" t="s">
        <v>27</v>
      </c>
      <c r="C25" s="26">
        <v>22789</v>
      </c>
      <c r="D25" s="26">
        <v>894</v>
      </c>
      <c r="E25" s="26">
        <v>5069</v>
      </c>
      <c r="F25" s="26">
        <v>9</v>
      </c>
      <c r="G25" s="26">
        <v>4816</v>
      </c>
      <c r="H25" s="26">
        <v>12001</v>
      </c>
      <c r="I25" s="27" t="s">
        <v>30</v>
      </c>
      <c r="J25" s="10"/>
    </row>
    <row r="26" spans="1:10" ht="12.75">
      <c r="A26" s="1"/>
      <c r="B26" s="5" t="s">
        <v>28</v>
      </c>
      <c r="C26" s="26" t="s">
        <v>30</v>
      </c>
      <c r="D26" s="26" t="s">
        <v>30</v>
      </c>
      <c r="E26" s="26" t="s">
        <v>30</v>
      </c>
      <c r="F26" s="26" t="s">
        <v>30</v>
      </c>
      <c r="G26" s="26" t="s">
        <v>30</v>
      </c>
      <c r="H26" s="26" t="s">
        <v>30</v>
      </c>
      <c r="I26" s="27" t="s">
        <v>30</v>
      </c>
      <c r="J26" s="10"/>
    </row>
    <row r="27" spans="1:10" ht="13.5" thickBot="1">
      <c r="A27" s="1"/>
      <c r="B27" s="6" t="s">
        <v>29</v>
      </c>
      <c r="C27" s="28">
        <v>5</v>
      </c>
      <c r="D27" s="28" t="s">
        <v>30</v>
      </c>
      <c r="E27" s="28" t="s">
        <v>30</v>
      </c>
      <c r="F27" s="28" t="s">
        <v>30</v>
      </c>
      <c r="G27" s="28">
        <v>1</v>
      </c>
      <c r="H27" s="28">
        <v>4</v>
      </c>
      <c r="I27" s="29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33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7">
        <v>1</v>
      </c>
      <c r="C5" s="17" t="s">
        <v>4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9"/>
    </row>
    <row r="6" spans="1:10" ht="13.5" thickBot="1">
      <c r="A6" s="1"/>
      <c r="B6" s="19" t="s">
        <v>0</v>
      </c>
      <c r="C6" s="20">
        <f aca="true" t="shared" si="0" ref="C6:I6">SUM(C7:C27)</f>
        <v>180841</v>
      </c>
      <c r="D6" s="21">
        <f t="shared" si="0"/>
        <v>61974</v>
      </c>
      <c r="E6" s="21">
        <f t="shared" si="0"/>
        <v>75376</v>
      </c>
      <c r="F6" s="21">
        <f t="shared" si="0"/>
        <v>2846</v>
      </c>
      <c r="G6" s="21">
        <f t="shared" si="0"/>
        <v>7580</v>
      </c>
      <c r="H6" s="21">
        <f t="shared" si="0"/>
        <v>21849</v>
      </c>
      <c r="I6" s="22">
        <f t="shared" si="0"/>
        <v>11216</v>
      </c>
      <c r="J6" s="10"/>
    </row>
    <row r="7" spans="1:10" ht="12.75">
      <c r="A7" s="1"/>
      <c r="B7" s="23" t="s">
        <v>9</v>
      </c>
      <c r="C7" s="24">
        <v>3381</v>
      </c>
      <c r="D7" s="24">
        <v>491</v>
      </c>
      <c r="E7" s="24">
        <v>770</v>
      </c>
      <c r="F7" s="24">
        <v>2</v>
      </c>
      <c r="G7" s="24">
        <v>441</v>
      </c>
      <c r="H7" s="24">
        <v>519</v>
      </c>
      <c r="I7" s="25">
        <v>1158</v>
      </c>
      <c r="J7" s="10"/>
    </row>
    <row r="8" spans="1:10" ht="12.75">
      <c r="A8" s="1"/>
      <c r="B8" s="5" t="s">
        <v>10</v>
      </c>
      <c r="C8" s="26">
        <v>127</v>
      </c>
      <c r="D8" s="26">
        <v>81</v>
      </c>
      <c r="E8" s="26">
        <v>43</v>
      </c>
      <c r="F8" s="16" t="s">
        <v>30</v>
      </c>
      <c r="G8" s="16" t="s">
        <v>30</v>
      </c>
      <c r="H8" s="16" t="s">
        <v>30</v>
      </c>
      <c r="I8" s="27">
        <v>3</v>
      </c>
      <c r="J8" s="10"/>
    </row>
    <row r="9" spans="1:10" ht="12.75">
      <c r="A9" s="1"/>
      <c r="B9" s="5" t="s">
        <v>11</v>
      </c>
      <c r="C9" s="26">
        <v>18303</v>
      </c>
      <c r="D9" s="26">
        <v>7394</v>
      </c>
      <c r="E9" s="26">
        <v>9820</v>
      </c>
      <c r="F9" s="26">
        <v>5</v>
      </c>
      <c r="G9" s="26">
        <v>30</v>
      </c>
      <c r="H9" s="16" t="s">
        <v>30</v>
      </c>
      <c r="I9" s="27">
        <v>1054</v>
      </c>
      <c r="J9" s="10"/>
    </row>
    <row r="10" spans="1:10" ht="12.75">
      <c r="A10" s="1"/>
      <c r="B10" s="5" t="s">
        <v>12</v>
      </c>
      <c r="C10" s="26">
        <v>835</v>
      </c>
      <c r="D10" s="26">
        <v>380</v>
      </c>
      <c r="E10" s="26">
        <v>286</v>
      </c>
      <c r="F10" s="26">
        <v>1</v>
      </c>
      <c r="G10" s="26">
        <v>3</v>
      </c>
      <c r="H10" s="16" t="s">
        <v>30</v>
      </c>
      <c r="I10" s="27">
        <v>165</v>
      </c>
      <c r="J10" s="10"/>
    </row>
    <row r="11" spans="1:10" ht="12.75">
      <c r="A11" s="1"/>
      <c r="B11" s="5" t="s">
        <v>13</v>
      </c>
      <c r="C11" s="26">
        <v>426</v>
      </c>
      <c r="D11" s="26">
        <v>327</v>
      </c>
      <c r="E11" s="26">
        <v>89</v>
      </c>
      <c r="F11" s="26">
        <v>1</v>
      </c>
      <c r="G11" s="26">
        <v>3</v>
      </c>
      <c r="H11" s="16" t="s">
        <v>30</v>
      </c>
      <c r="I11" s="27">
        <v>6</v>
      </c>
      <c r="J11" s="10"/>
    </row>
    <row r="12" spans="1:10" ht="12.75">
      <c r="A12" s="1"/>
      <c r="B12" s="5" t="s">
        <v>14</v>
      </c>
      <c r="C12" s="26">
        <v>22466</v>
      </c>
      <c r="D12" s="26">
        <v>9412</v>
      </c>
      <c r="E12" s="26">
        <v>13045</v>
      </c>
      <c r="F12" s="16" t="s">
        <v>30</v>
      </c>
      <c r="G12" s="26">
        <v>1</v>
      </c>
      <c r="H12" s="16" t="s">
        <v>30</v>
      </c>
      <c r="I12" s="27">
        <v>8</v>
      </c>
      <c r="J12" s="10"/>
    </row>
    <row r="13" spans="1:10" ht="12.75">
      <c r="A13" s="1"/>
      <c r="B13" s="5" t="s">
        <v>15</v>
      </c>
      <c r="C13" s="26">
        <v>26585</v>
      </c>
      <c r="D13" s="26">
        <v>15191</v>
      </c>
      <c r="E13" s="26">
        <v>11258</v>
      </c>
      <c r="F13" s="26">
        <v>25</v>
      </c>
      <c r="G13" s="26">
        <v>8</v>
      </c>
      <c r="H13" s="26">
        <v>1</v>
      </c>
      <c r="I13" s="27">
        <v>102</v>
      </c>
      <c r="J13" s="10"/>
    </row>
    <row r="14" spans="1:10" ht="12.75">
      <c r="A14" s="1"/>
      <c r="B14" s="5" t="s">
        <v>16</v>
      </c>
      <c r="C14" s="26">
        <v>9025</v>
      </c>
      <c r="D14" s="26">
        <v>2760</v>
      </c>
      <c r="E14" s="26">
        <v>6229</v>
      </c>
      <c r="F14" s="26">
        <v>2</v>
      </c>
      <c r="G14" s="26">
        <v>2</v>
      </c>
      <c r="H14" s="26">
        <v>1</v>
      </c>
      <c r="I14" s="27">
        <v>31</v>
      </c>
      <c r="J14" s="10"/>
    </row>
    <row r="15" spans="1:10" ht="12.75">
      <c r="A15" s="1"/>
      <c r="B15" s="5" t="s">
        <v>20</v>
      </c>
      <c r="C15" s="26">
        <v>9972</v>
      </c>
      <c r="D15" s="26">
        <v>2870</v>
      </c>
      <c r="E15" s="26">
        <v>5365</v>
      </c>
      <c r="F15" s="26">
        <v>20</v>
      </c>
      <c r="G15" s="26">
        <v>15</v>
      </c>
      <c r="H15" s="26">
        <v>1</v>
      </c>
      <c r="I15" s="27">
        <v>1701</v>
      </c>
      <c r="J15" s="10"/>
    </row>
    <row r="16" spans="1:10" ht="12.75">
      <c r="A16" s="1"/>
      <c r="B16" s="5" t="s">
        <v>19</v>
      </c>
      <c r="C16" s="26">
        <v>6465</v>
      </c>
      <c r="D16" s="26">
        <v>3099</v>
      </c>
      <c r="E16" s="26">
        <v>3105</v>
      </c>
      <c r="F16" s="26">
        <v>17</v>
      </c>
      <c r="G16" s="26">
        <v>179</v>
      </c>
      <c r="H16" s="26">
        <v>9</v>
      </c>
      <c r="I16" s="27">
        <v>56</v>
      </c>
      <c r="J16" s="10"/>
    </row>
    <row r="17" spans="1:10" ht="12.75">
      <c r="A17" s="1"/>
      <c r="B17" s="5" t="s">
        <v>18</v>
      </c>
      <c r="C17" s="26">
        <v>2484</v>
      </c>
      <c r="D17" s="26">
        <v>1300</v>
      </c>
      <c r="E17" s="26">
        <v>1175</v>
      </c>
      <c r="F17" s="26">
        <v>3</v>
      </c>
      <c r="G17" s="26">
        <v>6</v>
      </c>
      <c r="H17" s="16" t="s">
        <v>30</v>
      </c>
      <c r="I17" s="37" t="s">
        <v>30</v>
      </c>
      <c r="J17" s="10"/>
    </row>
    <row r="18" spans="1:10" ht="12.75">
      <c r="A18" s="1"/>
      <c r="B18" s="5" t="s">
        <v>17</v>
      </c>
      <c r="C18" s="26">
        <v>2772</v>
      </c>
      <c r="D18" s="26">
        <v>1982</v>
      </c>
      <c r="E18" s="26">
        <v>599</v>
      </c>
      <c r="F18" s="26">
        <v>7</v>
      </c>
      <c r="G18" s="26">
        <v>175</v>
      </c>
      <c r="H18" s="16" t="s">
        <v>30</v>
      </c>
      <c r="I18" s="27">
        <v>9</v>
      </c>
      <c r="J18" s="10"/>
    </row>
    <row r="19" spans="1:10" ht="12.75">
      <c r="A19" s="1"/>
      <c r="B19" s="5" t="s">
        <v>21</v>
      </c>
      <c r="C19" s="26">
        <v>25004</v>
      </c>
      <c r="D19" s="26">
        <v>11728</v>
      </c>
      <c r="E19" s="26">
        <v>10910</v>
      </c>
      <c r="F19" s="26">
        <v>55</v>
      </c>
      <c r="G19" s="26">
        <v>599</v>
      </c>
      <c r="H19" s="26">
        <v>5</v>
      </c>
      <c r="I19" s="27">
        <v>1707</v>
      </c>
      <c r="J19" s="10"/>
    </row>
    <row r="20" spans="1:10" ht="12.75">
      <c r="A20" s="1"/>
      <c r="B20" s="5" t="s">
        <v>22</v>
      </c>
      <c r="C20" s="26">
        <v>5453</v>
      </c>
      <c r="D20" s="26">
        <v>1859</v>
      </c>
      <c r="E20" s="26">
        <v>2870</v>
      </c>
      <c r="F20" s="26">
        <v>16</v>
      </c>
      <c r="G20" s="26">
        <v>69</v>
      </c>
      <c r="H20" s="26">
        <v>5</v>
      </c>
      <c r="I20" s="27">
        <v>634</v>
      </c>
      <c r="J20" s="10"/>
    </row>
    <row r="21" spans="1:10" ht="12.75">
      <c r="A21" s="1"/>
      <c r="B21" s="5" t="s">
        <v>23</v>
      </c>
      <c r="C21" s="26">
        <v>2901</v>
      </c>
      <c r="D21" s="26">
        <v>10</v>
      </c>
      <c r="E21" s="26">
        <v>22</v>
      </c>
      <c r="F21" s="26">
        <v>1353</v>
      </c>
      <c r="G21" s="26">
        <v>28</v>
      </c>
      <c r="H21" s="26">
        <v>1488</v>
      </c>
      <c r="I21" s="37" t="s">
        <v>30</v>
      </c>
      <c r="J21" s="10"/>
    </row>
    <row r="22" spans="1:10" ht="12.75">
      <c r="A22" s="1"/>
      <c r="B22" s="5" t="s">
        <v>24</v>
      </c>
      <c r="C22" s="26">
        <v>4014</v>
      </c>
      <c r="D22" s="26">
        <v>622</v>
      </c>
      <c r="E22" s="26">
        <v>1588</v>
      </c>
      <c r="F22" s="26">
        <v>851</v>
      </c>
      <c r="G22" s="26">
        <v>467</v>
      </c>
      <c r="H22" s="26">
        <v>188</v>
      </c>
      <c r="I22" s="27">
        <v>298</v>
      </c>
      <c r="J22" s="10"/>
    </row>
    <row r="23" spans="1:10" ht="12.75">
      <c r="A23" s="1"/>
      <c r="B23" s="5" t="s">
        <v>25</v>
      </c>
      <c r="C23" s="26">
        <v>4581</v>
      </c>
      <c r="D23" s="26">
        <v>921</v>
      </c>
      <c r="E23" s="26">
        <v>1230</v>
      </c>
      <c r="F23" s="26">
        <v>249</v>
      </c>
      <c r="G23" s="26">
        <v>463</v>
      </c>
      <c r="H23" s="26">
        <v>417</v>
      </c>
      <c r="I23" s="27">
        <v>1301</v>
      </c>
      <c r="J23" s="10"/>
    </row>
    <row r="24" spans="1:10" ht="12.75">
      <c r="A24" s="1"/>
      <c r="B24" s="5" t="s">
        <v>26</v>
      </c>
      <c r="C24" s="26">
        <v>13025</v>
      </c>
      <c r="D24" s="26">
        <v>640</v>
      </c>
      <c r="E24" s="26">
        <v>1780</v>
      </c>
      <c r="F24" s="26">
        <v>230</v>
      </c>
      <c r="G24" s="26">
        <v>269</v>
      </c>
      <c r="H24" s="26">
        <v>7123</v>
      </c>
      <c r="I24" s="27">
        <v>2983</v>
      </c>
      <c r="J24" s="10"/>
    </row>
    <row r="25" spans="1:10" ht="12.75">
      <c r="A25" s="1"/>
      <c r="B25" s="5" t="s">
        <v>27</v>
      </c>
      <c r="C25" s="26">
        <v>23016</v>
      </c>
      <c r="D25" s="26">
        <v>907</v>
      </c>
      <c r="E25" s="26">
        <v>5191</v>
      </c>
      <c r="F25" s="26">
        <v>9</v>
      </c>
      <c r="G25" s="26">
        <v>4821</v>
      </c>
      <c r="H25" s="26">
        <v>12088</v>
      </c>
      <c r="I25" s="37" t="s">
        <v>30</v>
      </c>
      <c r="J25" s="10"/>
    </row>
    <row r="26" spans="1:10" ht="12.75">
      <c r="A26" s="1"/>
      <c r="B26" s="5" t="s">
        <v>28</v>
      </c>
      <c r="C26" s="16" t="s">
        <v>30</v>
      </c>
      <c r="D26" s="16" t="s">
        <v>30</v>
      </c>
      <c r="E26" s="16" t="s">
        <v>30</v>
      </c>
      <c r="F26" s="16" t="s">
        <v>30</v>
      </c>
      <c r="G26" s="16" t="s">
        <v>30</v>
      </c>
      <c r="H26" s="16" t="s">
        <v>30</v>
      </c>
      <c r="I26" s="37" t="s">
        <v>30</v>
      </c>
      <c r="J26" s="10"/>
    </row>
    <row r="27" spans="1:10" ht="13.5" thickBot="1">
      <c r="A27" s="1"/>
      <c r="B27" s="6" t="s">
        <v>29</v>
      </c>
      <c r="C27" s="28">
        <v>6</v>
      </c>
      <c r="D27" s="38" t="s">
        <v>30</v>
      </c>
      <c r="E27" s="28">
        <v>1</v>
      </c>
      <c r="F27" s="38" t="s">
        <v>30</v>
      </c>
      <c r="G27" s="28">
        <v>1</v>
      </c>
      <c r="H27" s="28">
        <v>4</v>
      </c>
      <c r="I27" s="39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34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7">
        <v>1</v>
      </c>
      <c r="C5" s="17" t="s">
        <v>4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8">
        <v>8</v>
      </c>
      <c r="J5" s="9"/>
    </row>
    <row r="6" spans="1:10" ht="13.5" thickBot="1">
      <c r="A6" s="1"/>
      <c r="B6" s="19" t="s">
        <v>0</v>
      </c>
      <c r="C6" s="20">
        <f aca="true" t="shared" si="0" ref="C6:I6">SUM(C7:C27)</f>
        <v>180501</v>
      </c>
      <c r="D6" s="21">
        <f t="shared" si="0"/>
        <v>61628</v>
      </c>
      <c r="E6" s="21">
        <f t="shared" si="0"/>
        <v>75157</v>
      </c>
      <c r="F6" s="21">
        <f t="shared" si="0"/>
        <v>2852</v>
      </c>
      <c r="G6" s="21">
        <f t="shared" si="0"/>
        <v>7609</v>
      </c>
      <c r="H6" s="21">
        <f t="shared" si="0"/>
        <v>21981</v>
      </c>
      <c r="I6" s="22">
        <f t="shared" si="0"/>
        <v>11274</v>
      </c>
      <c r="J6" s="10"/>
    </row>
    <row r="7" spans="1:10" ht="12.75">
      <c r="A7" s="1"/>
      <c r="B7" s="34" t="s">
        <v>9</v>
      </c>
      <c r="C7" s="40">
        <v>3347</v>
      </c>
      <c r="D7" s="40">
        <v>487</v>
      </c>
      <c r="E7" s="40">
        <v>734</v>
      </c>
      <c r="F7" s="40">
        <v>2</v>
      </c>
      <c r="G7" s="40">
        <v>442</v>
      </c>
      <c r="H7" s="40">
        <v>520</v>
      </c>
      <c r="I7" s="41">
        <v>1162</v>
      </c>
      <c r="J7" s="10"/>
    </row>
    <row r="8" spans="1:10" ht="12.75">
      <c r="A8" s="1"/>
      <c r="B8" s="5" t="s">
        <v>10</v>
      </c>
      <c r="C8" s="42">
        <v>125</v>
      </c>
      <c r="D8" s="42">
        <v>80</v>
      </c>
      <c r="E8" s="42">
        <v>42</v>
      </c>
      <c r="F8" s="42" t="s">
        <v>30</v>
      </c>
      <c r="G8" s="42" t="s">
        <v>30</v>
      </c>
      <c r="H8" s="42" t="s">
        <v>30</v>
      </c>
      <c r="I8" s="43">
        <v>3</v>
      </c>
      <c r="J8" s="10"/>
    </row>
    <row r="9" spans="1:10" ht="12.75">
      <c r="A9" s="1"/>
      <c r="B9" s="5" t="s">
        <v>11</v>
      </c>
      <c r="C9" s="42">
        <v>18190</v>
      </c>
      <c r="D9" s="42">
        <v>7435</v>
      </c>
      <c r="E9" s="42">
        <v>9610</v>
      </c>
      <c r="F9" s="42">
        <v>5</v>
      </c>
      <c r="G9" s="42">
        <v>32</v>
      </c>
      <c r="H9" s="42" t="s">
        <v>30</v>
      </c>
      <c r="I9" s="43">
        <v>1108</v>
      </c>
      <c r="J9" s="10"/>
    </row>
    <row r="10" spans="1:10" ht="12.75">
      <c r="A10" s="1"/>
      <c r="B10" s="5" t="s">
        <v>12</v>
      </c>
      <c r="C10" s="42">
        <v>898</v>
      </c>
      <c r="D10" s="42">
        <v>397</v>
      </c>
      <c r="E10" s="42">
        <v>294</v>
      </c>
      <c r="F10" s="42">
        <v>1</v>
      </c>
      <c r="G10" s="42">
        <v>4</v>
      </c>
      <c r="H10" s="42" t="s">
        <v>30</v>
      </c>
      <c r="I10" s="43">
        <v>202</v>
      </c>
      <c r="J10" s="10"/>
    </row>
    <row r="11" spans="1:10" ht="12.75">
      <c r="A11" s="1"/>
      <c r="B11" s="5" t="s">
        <v>13</v>
      </c>
      <c r="C11" s="42">
        <v>441</v>
      </c>
      <c r="D11" s="42">
        <v>326</v>
      </c>
      <c r="E11" s="42">
        <v>105</v>
      </c>
      <c r="F11" s="42">
        <v>1</v>
      </c>
      <c r="G11" s="42">
        <v>3</v>
      </c>
      <c r="H11" s="42" t="s">
        <v>30</v>
      </c>
      <c r="I11" s="43">
        <v>6</v>
      </c>
      <c r="J11" s="10"/>
    </row>
    <row r="12" spans="1:10" ht="12.75">
      <c r="A12" s="1"/>
      <c r="B12" s="5" t="s">
        <v>14</v>
      </c>
      <c r="C12" s="42">
        <v>21571</v>
      </c>
      <c r="D12" s="42">
        <v>8845</v>
      </c>
      <c r="E12" s="42">
        <v>12717</v>
      </c>
      <c r="F12" s="42" t="s">
        <v>30</v>
      </c>
      <c r="G12" s="42">
        <v>1</v>
      </c>
      <c r="H12" s="42" t="s">
        <v>30</v>
      </c>
      <c r="I12" s="43">
        <v>8</v>
      </c>
      <c r="J12" s="10"/>
    </row>
    <row r="13" spans="1:10" ht="12.75">
      <c r="A13" s="1"/>
      <c r="B13" s="5" t="s">
        <v>15</v>
      </c>
      <c r="C13" s="42">
        <v>26495</v>
      </c>
      <c r="D13" s="42">
        <v>15125</v>
      </c>
      <c r="E13" s="42">
        <v>11229</v>
      </c>
      <c r="F13" s="42">
        <v>25</v>
      </c>
      <c r="G13" s="42">
        <v>9</v>
      </c>
      <c r="H13" s="42">
        <v>1</v>
      </c>
      <c r="I13" s="43">
        <v>106</v>
      </c>
      <c r="J13" s="10"/>
    </row>
    <row r="14" spans="1:10" ht="12.75">
      <c r="A14" s="1"/>
      <c r="B14" s="5" t="s">
        <v>16</v>
      </c>
      <c r="C14" s="42">
        <v>8906</v>
      </c>
      <c r="D14" s="42">
        <v>2793</v>
      </c>
      <c r="E14" s="42">
        <v>6078</v>
      </c>
      <c r="F14" s="42">
        <v>2</v>
      </c>
      <c r="G14" s="42">
        <v>2</v>
      </c>
      <c r="H14" s="42">
        <v>1</v>
      </c>
      <c r="I14" s="43">
        <v>30</v>
      </c>
      <c r="J14" s="10"/>
    </row>
    <row r="15" spans="1:10" ht="12.75">
      <c r="A15" s="1"/>
      <c r="B15" s="5" t="s">
        <v>20</v>
      </c>
      <c r="C15" s="42">
        <v>9855</v>
      </c>
      <c r="D15" s="42">
        <v>2871</v>
      </c>
      <c r="E15" s="42">
        <v>5333</v>
      </c>
      <c r="F15" s="42">
        <v>20</v>
      </c>
      <c r="G15" s="42">
        <v>16</v>
      </c>
      <c r="H15" s="42">
        <v>1</v>
      </c>
      <c r="I15" s="43">
        <v>1614</v>
      </c>
      <c r="J15" s="10"/>
    </row>
    <row r="16" spans="1:10" ht="12.75">
      <c r="A16" s="1"/>
      <c r="B16" s="5" t="s">
        <v>19</v>
      </c>
      <c r="C16" s="42">
        <v>6547</v>
      </c>
      <c r="D16" s="42">
        <v>3112</v>
      </c>
      <c r="E16" s="42">
        <v>3170</v>
      </c>
      <c r="F16" s="42">
        <v>18</v>
      </c>
      <c r="G16" s="42">
        <v>185</v>
      </c>
      <c r="H16" s="42">
        <v>9</v>
      </c>
      <c r="I16" s="43">
        <v>53</v>
      </c>
      <c r="J16" s="10"/>
    </row>
    <row r="17" spans="1:10" ht="12.75">
      <c r="A17" s="1"/>
      <c r="B17" s="5" t="s">
        <v>18</v>
      </c>
      <c r="C17" s="42">
        <v>2506</v>
      </c>
      <c r="D17" s="42">
        <v>1312</v>
      </c>
      <c r="E17" s="42">
        <v>1185</v>
      </c>
      <c r="F17" s="42">
        <v>3</v>
      </c>
      <c r="G17" s="42">
        <v>6</v>
      </c>
      <c r="H17" s="42" t="s">
        <v>30</v>
      </c>
      <c r="I17" s="43" t="s">
        <v>30</v>
      </c>
      <c r="J17" s="10"/>
    </row>
    <row r="18" spans="1:10" ht="12.75">
      <c r="A18" s="1"/>
      <c r="B18" s="5" t="s">
        <v>17</v>
      </c>
      <c r="C18" s="42">
        <v>2773</v>
      </c>
      <c r="D18" s="42">
        <v>1986</v>
      </c>
      <c r="E18" s="42">
        <v>598</v>
      </c>
      <c r="F18" s="42">
        <v>7</v>
      </c>
      <c r="G18" s="42">
        <v>173</v>
      </c>
      <c r="H18" s="42" t="s">
        <v>30</v>
      </c>
      <c r="I18" s="43">
        <v>9</v>
      </c>
      <c r="J18" s="10"/>
    </row>
    <row r="19" spans="1:10" ht="12.75">
      <c r="A19" s="1"/>
      <c r="B19" s="5" t="s">
        <v>21</v>
      </c>
      <c r="C19" s="42">
        <v>25276</v>
      </c>
      <c r="D19" s="42">
        <v>11848</v>
      </c>
      <c r="E19" s="42">
        <v>11051</v>
      </c>
      <c r="F19" s="42">
        <v>55</v>
      </c>
      <c r="G19" s="42">
        <v>605</v>
      </c>
      <c r="H19" s="42">
        <v>5</v>
      </c>
      <c r="I19" s="43">
        <v>1712</v>
      </c>
      <c r="J19" s="10"/>
    </row>
    <row r="20" spans="1:10" ht="12.75">
      <c r="A20" s="1"/>
      <c r="B20" s="5" t="s">
        <v>22</v>
      </c>
      <c r="C20" s="42">
        <v>5527</v>
      </c>
      <c r="D20" s="42">
        <v>1864</v>
      </c>
      <c r="E20" s="42">
        <v>2925</v>
      </c>
      <c r="F20" s="42">
        <v>16</v>
      </c>
      <c r="G20" s="42">
        <v>68</v>
      </c>
      <c r="H20" s="42">
        <v>5</v>
      </c>
      <c r="I20" s="43">
        <v>649</v>
      </c>
      <c r="J20" s="10"/>
    </row>
    <row r="21" spans="1:10" ht="12.75">
      <c r="A21" s="1"/>
      <c r="B21" s="5" t="s">
        <v>23</v>
      </c>
      <c r="C21" s="42">
        <v>2908</v>
      </c>
      <c r="D21" s="42">
        <v>10</v>
      </c>
      <c r="E21" s="42">
        <v>27</v>
      </c>
      <c r="F21" s="42">
        <v>1358</v>
      </c>
      <c r="G21" s="42">
        <v>25</v>
      </c>
      <c r="H21" s="42">
        <v>1488</v>
      </c>
      <c r="I21" s="43" t="s">
        <v>30</v>
      </c>
      <c r="J21" s="10"/>
    </row>
    <row r="22" spans="1:10" ht="12.75">
      <c r="A22" s="1"/>
      <c r="B22" s="5" t="s">
        <v>24</v>
      </c>
      <c r="C22" s="42">
        <v>4149</v>
      </c>
      <c r="D22" s="42">
        <v>641</v>
      </c>
      <c r="E22" s="42">
        <v>1686</v>
      </c>
      <c r="F22" s="42">
        <v>850</v>
      </c>
      <c r="G22" s="42">
        <v>482</v>
      </c>
      <c r="H22" s="42">
        <v>187</v>
      </c>
      <c r="I22" s="43">
        <v>303</v>
      </c>
      <c r="J22" s="10"/>
    </row>
    <row r="23" spans="1:10" ht="12.75">
      <c r="A23" s="1"/>
      <c r="B23" s="5" t="s">
        <v>25</v>
      </c>
      <c r="C23" s="42">
        <v>4666</v>
      </c>
      <c r="D23" s="42">
        <v>941</v>
      </c>
      <c r="E23" s="42">
        <v>1290</v>
      </c>
      <c r="F23" s="42">
        <v>249</v>
      </c>
      <c r="G23" s="42">
        <v>473</v>
      </c>
      <c r="H23" s="42">
        <v>417</v>
      </c>
      <c r="I23" s="43">
        <v>1296</v>
      </c>
      <c r="J23" s="10"/>
    </row>
    <row r="24" spans="1:10" ht="12.75">
      <c r="A24" s="1"/>
      <c r="B24" s="5" t="s">
        <v>26</v>
      </c>
      <c r="C24" s="42">
        <v>13163</v>
      </c>
      <c r="D24" s="42">
        <v>636</v>
      </c>
      <c r="E24" s="42">
        <v>1864</v>
      </c>
      <c r="F24" s="42">
        <v>231</v>
      </c>
      <c r="G24" s="42">
        <v>275</v>
      </c>
      <c r="H24" s="42">
        <v>7144</v>
      </c>
      <c r="I24" s="43">
        <v>3013</v>
      </c>
      <c r="J24" s="10"/>
    </row>
    <row r="25" spans="1:10" ht="12.75">
      <c r="A25" s="1"/>
      <c r="B25" s="5" t="s">
        <v>27</v>
      </c>
      <c r="C25" s="42">
        <v>23153</v>
      </c>
      <c r="D25" s="42">
        <v>919</v>
      </c>
      <c r="E25" s="42">
        <v>5219</v>
      </c>
      <c r="F25" s="42">
        <v>9</v>
      </c>
      <c r="G25" s="42">
        <v>4807</v>
      </c>
      <c r="H25" s="42">
        <v>12199</v>
      </c>
      <c r="I25" s="43" t="s">
        <v>30</v>
      </c>
      <c r="J25" s="10"/>
    </row>
    <row r="26" spans="1:10" ht="12.75">
      <c r="A26" s="1"/>
      <c r="B26" s="5" t="s">
        <v>28</v>
      </c>
      <c r="C26" s="42" t="s">
        <v>30</v>
      </c>
      <c r="D26" s="42" t="s">
        <v>30</v>
      </c>
      <c r="E26" s="42" t="s">
        <v>30</v>
      </c>
      <c r="F26" s="42" t="s">
        <v>30</v>
      </c>
      <c r="G26" s="42" t="s">
        <v>30</v>
      </c>
      <c r="H26" s="42" t="s">
        <v>30</v>
      </c>
      <c r="I26" s="43" t="s">
        <v>30</v>
      </c>
      <c r="J26" s="10"/>
    </row>
    <row r="27" spans="1:10" ht="13.5" thickBot="1">
      <c r="A27" s="1"/>
      <c r="B27" s="6" t="s">
        <v>29</v>
      </c>
      <c r="C27" s="44">
        <v>5</v>
      </c>
      <c r="D27" s="44" t="s">
        <v>30</v>
      </c>
      <c r="E27" s="44" t="s">
        <v>30</v>
      </c>
      <c r="F27" s="44" t="s">
        <v>30</v>
      </c>
      <c r="G27" s="44">
        <v>1</v>
      </c>
      <c r="H27" s="44">
        <v>4</v>
      </c>
      <c r="I27" s="45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