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  <definedName name="_xlnm.Print_Titles" localSheetId="1">'2. četrtletje'!$4:$6</definedName>
    <definedName name="_xlnm.Print_Titles" localSheetId="2">'3. četrtletje'!$4:$6</definedName>
    <definedName name="_xlnm.Print_Titles" localSheetId="3">'4. četrtletje'!$4:$6</definedName>
  </definedNames>
  <calcPr fullCalcOnLoad="1"/>
</workbook>
</file>

<file path=xl/sharedStrings.xml><?xml version="1.0" encoding="utf-8"?>
<sst xmlns="http://schemas.openxmlformats.org/spreadsheetml/2006/main" count="230" uniqueCount="36">
  <si>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</si>
  <si>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</si>
  <si>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</si>
  <si>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</si>
  <si>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</si>
  <si>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Nepridobitne organizacije - pravne osebe zasebnega prava</t>
  </si>
  <si>
    <t>Področje dejavnosti SKD</t>
  </si>
  <si>
    <t>A  Kmetijstvo in lov, gozdarstvo, ribištvo</t>
  </si>
  <si>
    <t>B  Rudarstvo</t>
  </si>
  <si>
    <t>C  Predelovalne dejavnosti</t>
  </si>
  <si>
    <t>D  Oskrba z električno energijo, plinom in paro</t>
  </si>
  <si>
    <t>E  Oskrba z vodo; ravnanje z odplakami in odpadki; saniranje okolja</t>
  </si>
  <si>
    <t>F  Gradbeništvo</t>
  </si>
  <si>
    <t>G  Trgovina; vzdrževanje in popravila motornih vozil</t>
  </si>
  <si>
    <t>H  Promet in skladiščenje</t>
  </si>
  <si>
    <t>L  Poslovanje z nepremičninami</t>
  </si>
  <si>
    <t>K  Finančne in zavarovalniške dejavnosti</t>
  </si>
  <si>
    <t>J  Informacijske in komunikacijske dejavnosti</t>
  </si>
  <si>
    <t>I  Gostinstvo</t>
  </si>
  <si>
    <t>M  Strokovne, znanstvene in tehnične dejavnosti</t>
  </si>
  <si>
    <t>N  Druge raznovrstne poslovne dejavnosti</t>
  </si>
  <si>
    <t>O  Dejavnost javne uprave in obrambe; dejavnost obvezne socialne varnosti</t>
  </si>
  <si>
    <t>P  Izobraževanje</t>
  </si>
  <si>
    <t>Q  Zdravstvo in socialno varstvo</t>
  </si>
  <si>
    <t>R  Kulturne, razvedrilne in rekreacijske dejavnosti</t>
  </si>
  <si>
    <t>S  Druge dejavnosti</t>
  </si>
  <si>
    <t>T  Dejavnost gospodinjstev z zaposlenim hišnim osebjem; proizvodnja za lastno rabo</t>
  </si>
  <si>
    <t>U  Dejavnost eksteritorialnih organizacij in teles</t>
  </si>
  <si>
    <t>Zadruge</t>
  </si>
  <si>
    <t>Gospodarske družbe</t>
  </si>
  <si>
    <t>2 (3 do 9)</t>
  </si>
  <si>
    <t>Poslovni subjekti v Poslovnem registru Slovenije po področjih dejavnosti SKD in po skupinah, stanje na dan 31. 3. 2019</t>
  </si>
  <si>
    <t>-</t>
  </si>
  <si>
    <t>Poslovni subjekti v Poslovnem registru Slovenije po področjih dejavnosti SKD in po skupinah, stanje na dan 30. 6. 2019</t>
  </si>
  <si>
    <t>Poslovni subjekti v Poslovnem registru Slovenije po področjih dejavnosti SKD in po skupinah, stanje na dan 30. 9. 2019</t>
  </si>
  <si>
    <t>Poslovni subjekti v Poslovnem registru Slovenije po področjih dejavnosti SKD in po skupinah, stanje na dan 31. 12.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</si>
</sst>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4" fillId="0" borderId="2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25" xfId="0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31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29</v>
      </c>
      <c r="E4" s="10" t="s">
        <v>28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30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1" ht="13.5" thickBot="1">
      <c r="A6" s="1"/>
      <c r="B6" s="26" t="s">
        <v>0</v>
      </c>
      <c r="C6" s="27">
        <f>SUM(C7:C27)</f>
        <v>217266</v>
      </c>
      <c r="D6" s="28">
        <f>SUM(D7:D27)</f>
        <v>73276</v>
      </c>
      <c r="E6" s="28">
        <f aca="true" t="shared" si="0" ref="E6:J6">SUM(E7:E27)</f>
        <v>471</v>
      </c>
      <c r="F6" s="28">
        <f t="shared" si="0"/>
        <v>95407</v>
      </c>
      <c r="G6" s="28">
        <f t="shared" si="0"/>
        <v>2756</v>
      </c>
      <c r="H6" s="28">
        <f t="shared" si="0"/>
        <v>8824</v>
      </c>
      <c r="I6" s="28">
        <f t="shared" si="0"/>
        <v>24130</v>
      </c>
      <c r="J6" s="29">
        <f t="shared" si="0"/>
        <v>12402</v>
      </c>
      <c r="K6" s="8"/>
    </row>
    <row r="7" spans="1:13" ht="12.75">
      <c r="A7" s="1"/>
      <c r="B7" s="22" t="s">
        <v>7</v>
      </c>
      <c r="C7" s="23">
        <v>3681</v>
      </c>
      <c r="D7" s="23">
        <v>493</v>
      </c>
      <c r="E7" s="23">
        <v>91</v>
      </c>
      <c r="F7" s="23">
        <v>1062</v>
      </c>
      <c r="G7" s="23">
        <v>1</v>
      </c>
      <c r="H7" s="23">
        <v>499</v>
      </c>
      <c r="I7" s="23">
        <v>514</v>
      </c>
      <c r="J7" s="25">
        <v>1021</v>
      </c>
      <c r="K7" s="8"/>
      <c r="L7" s="13"/>
      <c r="M7" s="13"/>
    </row>
    <row r="8" spans="1:13" ht="12.75">
      <c r="A8" s="1"/>
      <c r="B8" s="20" t="s">
        <v>8</v>
      </c>
      <c r="C8" s="16">
        <v>104</v>
      </c>
      <c r="D8" s="16">
        <v>73</v>
      </c>
      <c r="E8" s="16">
        <v>1</v>
      </c>
      <c r="F8" s="16">
        <v>29</v>
      </c>
      <c r="G8" s="16" t="s">
        <v>32</v>
      </c>
      <c r="H8" s="16" t="s">
        <v>32</v>
      </c>
      <c r="I8" s="16" t="s">
        <v>32</v>
      </c>
      <c r="J8" s="17">
        <v>1</v>
      </c>
      <c r="K8" s="8"/>
      <c r="L8" s="13"/>
      <c r="M8" s="13"/>
    </row>
    <row r="9" spans="1:13" ht="12.75">
      <c r="A9" s="1"/>
      <c r="B9" s="20" t="s">
        <v>9</v>
      </c>
      <c r="C9" s="16">
        <v>20630</v>
      </c>
      <c r="D9" s="16">
        <v>8851</v>
      </c>
      <c r="E9" s="16">
        <v>37</v>
      </c>
      <c r="F9" s="16">
        <v>9656</v>
      </c>
      <c r="G9" s="16">
        <v>3</v>
      </c>
      <c r="H9" s="16">
        <v>44</v>
      </c>
      <c r="I9" s="16" t="s">
        <v>32</v>
      </c>
      <c r="J9" s="17">
        <v>2039</v>
      </c>
      <c r="K9" s="8"/>
      <c r="L9" s="13"/>
      <c r="M9" s="13"/>
    </row>
    <row r="10" spans="1:13" ht="12.75">
      <c r="A10" s="1"/>
      <c r="B10" s="20" t="s">
        <v>10</v>
      </c>
      <c r="C10" s="16">
        <v>1527</v>
      </c>
      <c r="D10" s="16">
        <v>677</v>
      </c>
      <c r="E10" s="16">
        <v>5</v>
      </c>
      <c r="F10" s="16">
        <v>392</v>
      </c>
      <c r="G10" s="16" t="s">
        <v>32</v>
      </c>
      <c r="H10" s="16">
        <v>2</v>
      </c>
      <c r="I10" s="16" t="s">
        <v>32</v>
      </c>
      <c r="J10" s="17">
        <v>451</v>
      </c>
      <c r="K10" s="8"/>
      <c r="L10" s="13"/>
      <c r="M10" s="13"/>
    </row>
    <row r="11" spans="1:13" ht="12.75">
      <c r="A11" s="1"/>
      <c r="B11" s="20" t="s">
        <v>11</v>
      </c>
      <c r="C11" s="16">
        <v>465</v>
      </c>
      <c r="D11" s="16">
        <v>362</v>
      </c>
      <c r="E11" s="16">
        <v>24</v>
      </c>
      <c r="F11" s="16">
        <v>72</v>
      </c>
      <c r="G11" s="16">
        <v>1</v>
      </c>
      <c r="H11" s="16">
        <v>4</v>
      </c>
      <c r="I11" s="16" t="s">
        <v>32</v>
      </c>
      <c r="J11" s="17">
        <v>2</v>
      </c>
      <c r="K11" s="8"/>
      <c r="L11" s="13"/>
      <c r="M11" s="13"/>
    </row>
    <row r="12" spans="1:13" ht="12.75">
      <c r="A12" s="1"/>
      <c r="B12" s="20" t="s">
        <v>12</v>
      </c>
      <c r="C12" s="16">
        <v>20596</v>
      </c>
      <c r="D12" s="16">
        <v>8466</v>
      </c>
      <c r="E12" s="16">
        <v>16</v>
      </c>
      <c r="F12" s="16">
        <v>12104</v>
      </c>
      <c r="G12" s="16" t="s">
        <v>32</v>
      </c>
      <c r="H12" s="16">
        <v>6</v>
      </c>
      <c r="I12" s="16" t="s">
        <v>32</v>
      </c>
      <c r="J12" s="17">
        <v>4</v>
      </c>
      <c r="K12" s="8"/>
      <c r="L12" s="13"/>
      <c r="M12" s="13"/>
    </row>
    <row r="13" spans="1:13" ht="12.75">
      <c r="A13" s="1"/>
      <c r="B13" s="20" t="s">
        <v>13</v>
      </c>
      <c r="C13" s="16">
        <v>28261</v>
      </c>
      <c r="D13" s="16">
        <v>16731</v>
      </c>
      <c r="E13" s="16">
        <v>114</v>
      </c>
      <c r="F13" s="16">
        <v>11209</v>
      </c>
      <c r="G13" s="16">
        <v>26</v>
      </c>
      <c r="H13" s="16">
        <v>34</v>
      </c>
      <c r="I13" s="16" t="s">
        <v>32</v>
      </c>
      <c r="J13" s="17">
        <v>147</v>
      </c>
      <c r="K13" s="8"/>
      <c r="L13" s="13"/>
      <c r="M13" s="13"/>
    </row>
    <row r="14" spans="1:13" ht="12.75">
      <c r="A14" s="1"/>
      <c r="B14" s="20" t="s">
        <v>14</v>
      </c>
      <c r="C14" s="16">
        <v>9089</v>
      </c>
      <c r="D14" s="16">
        <v>4129</v>
      </c>
      <c r="E14" s="16">
        <v>5</v>
      </c>
      <c r="F14" s="16">
        <v>4931</v>
      </c>
      <c r="G14" s="16">
        <v>2</v>
      </c>
      <c r="H14" s="16">
        <v>4</v>
      </c>
      <c r="I14" s="16" t="s">
        <v>32</v>
      </c>
      <c r="J14" s="17">
        <v>18</v>
      </c>
      <c r="K14" s="8"/>
      <c r="L14" s="13"/>
      <c r="M14" s="13"/>
    </row>
    <row r="15" spans="1:13" ht="12.75">
      <c r="A15" s="1"/>
      <c r="B15" s="20" t="s">
        <v>18</v>
      </c>
      <c r="C15" s="16">
        <v>11698</v>
      </c>
      <c r="D15" s="16">
        <v>3840</v>
      </c>
      <c r="E15" s="16">
        <v>9</v>
      </c>
      <c r="F15" s="16">
        <v>5633</v>
      </c>
      <c r="G15" s="16">
        <v>16</v>
      </c>
      <c r="H15" s="16">
        <v>27</v>
      </c>
      <c r="I15" s="16">
        <v>2</v>
      </c>
      <c r="J15" s="17">
        <v>2171</v>
      </c>
      <c r="K15" s="8"/>
      <c r="L15" s="13"/>
      <c r="M15" s="13"/>
    </row>
    <row r="16" spans="1:13" ht="12.75">
      <c r="A16" s="1"/>
      <c r="B16" s="20" t="s">
        <v>17</v>
      </c>
      <c r="C16" s="16">
        <v>10260</v>
      </c>
      <c r="D16" s="16">
        <v>4113</v>
      </c>
      <c r="E16" s="16">
        <v>9</v>
      </c>
      <c r="F16" s="16">
        <v>5813</v>
      </c>
      <c r="G16" s="16">
        <v>15</v>
      </c>
      <c r="H16" s="16">
        <v>284</v>
      </c>
      <c r="I16" s="16">
        <v>7</v>
      </c>
      <c r="J16" s="17">
        <v>19</v>
      </c>
      <c r="K16" s="8"/>
      <c r="L16" s="13"/>
      <c r="M16" s="13"/>
    </row>
    <row r="17" spans="1:13" ht="12.75">
      <c r="A17" s="1"/>
      <c r="B17" s="20" t="s">
        <v>16</v>
      </c>
      <c r="C17" s="16">
        <v>2467</v>
      </c>
      <c r="D17" s="16">
        <v>1461</v>
      </c>
      <c r="E17" s="16">
        <v>3</v>
      </c>
      <c r="F17" s="16">
        <v>995</v>
      </c>
      <c r="G17" s="16">
        <v>2</v>
      </c>
      <c r="H17" s="16">
        <v>6</v>
      </c>
      <c r="I17" s="16" t="s">
        <v>32</v>
      </c>
      <c r="J17" s="17" t="s">
        <v>32</v>
      </c>
      <c r="K17" s="8"/>
      <c r="L17" s="13"/>
      <c r="M17" s="13"/>
    </row>
    <row r="18" spans="1:13" ht="12.75">
      <c r="A18" s="1"/>
      <c r="B18" s="20" t="s">
        <v>15</v>
      </c>
      <c r="C18" s="16">
        <v>4416</v>
      </c>
      <c r="D18" s="16">
        <v>2956</v>
      </c>
      <c r="E18" s="16">
        <v>34</v>
      </c>
      <c r="F18" s="16">
        <v>1260</v>
      </c>
      <c r="G18" s="16">
        <v>5</v>
      </c>
      <c r="H18" s="16">
        <v>157</v>
      </c>
      <c r="I18" s="16" t="s">
        <v>32</v>
      </c>
      <c r="J18" s="17">
        <v>4</v>
      </c>
      <c r="K18" s="8"/>
      <c r="L18" s="13"/>
      <c r="M18" s="13"/>
    </row>
    <row r="19" spans="1:13" ht="12.75">
      <c r="A19" s="1"/>
      <c r="B19" s="20" t="s">
        <v>19</v>
      </c>
      <c r="C19" s="16">
        <v>37048</v>
      </c>
      <c r="D19" s="16">
        <v>14697</v>
      </c>
      <c r="E19" s="16">
        <v>63</v>
      </c>
      <c r="F19" s="16">
        <v>19558</v>
      </c>
      <c r="G19" s="16">
        <v>58</v>
      </c>
      <c r="H19" s="16">
        <v>873</v>
      </c>
      <c r="I19" s="16">
        <v>10</v>
      </c>
      <c r="J19" s="17">
        <v>1789</v>
      </c>
      <c r="K19" s="8"/>
      <c r="L19" s="13"/>
      <c r="M19" s="13"/>
    </row>
    <row r="20" spans="1:13" ht="12.75">
      <c r="A20" s="1"/>
      <c r="B20" s="20" t="s">
        <v>20</v>
      </c>
      <c r="C20" s="16">
        <v>8137</v>
      </c>
      <c r="D20" s="16">
        <v>2478</v>
      </c>
      <c r="E20" s="16">
        <v>14</v>
      </c>
      <c r="F20" s="16">
        <v>5010</v>
      </c>
      <c r="G20" s="16">
        <v>19</v>
      </c>
      <c r="H20" s="16">
        <v>121</v>
      </c>
      <c r="I20" s="16">
        <v>18</v>
      </c>
      <c r="J20" s="17">
        <v>477</v>
      </c>
      <c r="K20" s="8"/>
      <c r="L20" s="13"/>
      <c r="M20" s="13"/>
    </row>
    <row r="21" spans="1:13" ht="12.75">
      <c r="A21" s="1"/>
      <c r="B21" s="20" t="s">
        <v>21</v>
      </c>
      <c r="C21" s="16">
        <v>2914</v>
      </c>
      <c r="D21" s="16">
        <v>19</v>
      </c>
      <c r="E21" s="16">
        <v>4</v>
      </c>
      <c r="F21" s="16">
        <v>38</v>
      </c>
      <c r="G21" s="16">
        <v>1346</v>
      </c>
      <c r="H21" s="16">
        <v>37</v>
      </c>
      <c r="I21" s="16">
        <v>1470</v>
      </c>
      <c r="J21" s="17" t="s">
        <v>32</v>
      </c>
      <c r="K21" s="8"/>
      <c r="L21" s="13"/>
      <c r="M21" s="13"/>
    </row>
    <row r="22" spans="1:13" ht="12.75">
      <c r="A22" s="1"/>
      <c r="B22" s="20" t="s">
        <v>22</v>
      </c>
      <c r="C22" s="16">
        <v>7582</v>
      </c>
      <c r="D22" s="16">
        <v>817</v>
      </c>
      <c r="E22" s="16">
        <v>15</v>
      </c>
      <c r="F22" s="16">
        <v>4409</v>
      </c>
      <c r="G22" s="16">
        <v>838</v>
      </c>
      <c r="H22" s="16">
        <v>1062</v>
      </c>
      <c r="I22" s="16">
        <v>199</v>
      </c>
      <c r="J22" s="17">
        <v>242</v>
      </c>
      <c r="K22" s="8"/>
      <c r="L22" s="13"/>
      <c r="M22" s="13"/>
    </row>
    <row r="23" spans="1:13" ht="12.75">
      <c r="A23" s="1"/>
      <c r="B23" s="20" t="s">
        <v>23</v>
      </c>
      <c r="C23" s="16">
        <v>5754</v>
      </c>
      <c r="D23" s="16">
        <v>1228</v>
      </c>
      <c r="E23" s="16">
        <v>9</v>
      </c>
      <c r="F23" s="16">
        <v>2228</v>
      </c>
      <c r="G23" s="16">
        <v>195</v>
      </c>
      <c r="H23" s="16">
        <v>699</v>
      </c>
      <c r="I23" s="16">
        <v>421</v>
      </c>
      <c r="J23" s="17">
        <v>974</v>
      </c>
      <c r="K23" s="8"/>
      <c r="L23" s="13"/>
      <c r="M23" s="13"/>
    </row>
    <row r="24" spans="1:13" ht="12.75">
      <c r="A24" s="1"/>
      <c r="B24" s="20" t="s">
        <v>24</v>
      </c>
      <c r="C24" s="16">
        <v>15620</v>
      </c>
      <c r="D24" s="16">
        <v>804</v>
      </c>
      <c r="E24" s="16">
        <v>8</v>
      </c>
      <c r="F24" s="16">
        <v>3861</v>
      </c>
      <c r="G24" s="16">
        <v>226</v>
      </c>
      <c r="H24" s="16">
        <v>464</v>
      </c>
      <c r="I24" s="16">
        <v>7216</v>
      </c>
      <c r="J24" s="17">
        <v>3041</v>
      </c>
      <c r="K24" s="8"/>
      <c r="L24" s="13"/>
      <c r="M24" s="13"/>
    </row>
    <row r="25" spans="1:13" ht="12.75">
      <c r="A25" s="1"/>
      <c r="B25" s="20" t="s">
        <v>25</v>
      </c>
      <c r="C25" s="16">
        <v>27007</v>
      </c>
      <c r="D25" s="16">
        <v>1080</v>
      </c>
      <c r="E25" s="16">
        <v>10</v>
      </c>
      <c r="F25" s="16">
        <v>7146</v>
      </c>
      <c r="G25" s="16">
        <v>3</v>
      </c>
      <c r="H25" s="16">
        <v>4499</v>
      </c>
      <c r="I25" s="16">
        <v>14267</v>
      </c>
      <c r="J25" s="17">
        <v>2</v>
      </c>
      <c r="K25" s="8"/>
      <c r="L25" s="13"/>
      <c r="M25" s="13"/>
    </row>
    <row r="26" spans="1:13" ht="12.75">
      <c r="A26" s="1"/>
      <c r="B26" s="20" t="s">
        <v>26</v>
      </c>
      <c r="C26" s="16">
        <v>1</v>
      </c>
      <c r="D26" s="16">
        <v>1</v>
      </c>
      <c r="E26" s="16" t="s">
        <v>32</v>
      </c>
      <c r="F26" s="16" t="s">
        <v>32</v>
      </c>
      <c r="G26" s="16" t="s">
        <v>32</v>
      </c>
      <c r="H26" s="16" t="s">
        <v>32</v>
      </c>
      <c r="I26" s="16" t="s">
        <v>32</v>
      </c>
      <c r="J26" s="17" t="s">
        <v>32</v>
      </c>
      <c r="K26" s="8"/>
      <c r="L26" s="13"/>
      <c r="M26" s="13"/>
    </row>
    <row r="27" spans="1:13" ht="13.5" thickBot="1">
      <c r="A27" s="1"/>
      <c r="B27" s="21" t="s">
        <v>27</v>
      </c>
      <c r="C27" s="18">
        <v>9</v>
      </c>
      <c r="D27" s="18" t="s">
        <v>32</v>
      </c>
      <c r="E27" s="18" t="s">
        <v>32</v>
      </c>
      <c r="F27" s="18">
        <v>1</v>
      </c>
      <c r="G27" s="18" t="s">
        <v>32</v>
      </c>
      <c r="H27" s="18">
        <v>2</v>
      </c>
      <c r="I27" s="18">
        <v>6</v>
      </c>
      <c r="J27" s="19" t="s">
        <v>32</v>
      </c>
      <c r="K27" s="8"/>
      <c r="L27" s="13"/>
      <c r="M27" s="13"/>
    </row>
    <row r="29" spans="2:11" ht="12.75">
      <c r="B29" s="24"/>
      <c r="C29" s="13"/>
      <c r="D29" s="13"/>
      <c r="E29" s="13"/>
      <c r="F29" s="13"/>
      <c r="G29" s="13"/>
      <c r="H29" s="13"/>
      <c r="I29" s="13"/>
      <c r="J29" s="13"/>
      <c r="K29" s="13"/>
    </row>
    <row r="30" spans="3:10" ht="12.75">
      <c r="C30" s="13"/>
      <c r="D30" s="13"/>
      <c r="E30" s="13"/>
      <c r="F30" s="13"/>
      <c r="G30" s="13"/>
      <c r="H30" s="13"/>
      <c r="I30" s="13"/>
      <c r="J30" s="13"/>
    </row>
    <row r="32" ht="12.75">
      <c r="F32" s="13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33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29</v>
      </c>
      <c r="E4" s="10" t="s">
        <v>28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30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1" ht="13.5" thickBot="1">
      <c r="A6" s="1"/>
      <c r="B6" s="30" t="s">
        <v>0</v>
      </c>
      <c r="C6" s="31">
        <f>SUM(C7:C27)</f>
        <v>219444</v>
      </c>
      <c r="D6" s="32">
        <f>SUM(D7:D27)</f>
        <v>73409</v>
      </c>
      <c r="E6" s="32">
        <f aca="true" t="shared" si="0" ref="E6:J6">SUM(E7:E27)</f>
        <v>473</v>
      </c>
      <c r="F6" s="32">
        <f t="shared" si="0"/>
        <v>96571</v>
      </c>
      <c r="G6" s="32">
        <f t="shared" si="0"/>
        <v>2756</v>
      </c>
      <c r="H6" s="32">
        <f t="shared" si="0"/>
        <v>8847</v>
      </c>
      <c r="I6" s="32">
        <f t="shared" si="0"/>
        <v>24107</v>
      </c>
      <c r="J6" s="33">
        <f t="shared" si="0"/>
        <v>13281</v>
      </c>
      <c r="K6" s="8"/>
    </row>
    <row r="7" spans="1:11" ht="12.75">
      <c r="A7" s="1"/>
      <c r="B7" s="22" t="s">
        <v>7</v>
      </c>
      <c r="C7" s="23">
        <v>3697</v>
      </c>
      <c r="D7" s="23">
        <v>493</v>
      </c>
      <c r="E7" s="23">
        <v>89</v>
      </c>
      <c r="F7" s="23">
        <v>1070</v>
      </c>
      <c r="G7" s="23">
        <v>1</v>
      </c>
      <c r="H7" s="23">
        <v>499</v>
      </c>
      <c r="I7" s="23">
        <v>514</v>
      </c>
      <c r="J7" s="25">
        <v>1031</v>
      </c>
      <c r="K7" s="8"/>
    </row>
    <row r="8" spans="1:11" ht="12.75">
      <c r="A8" s="1"/>
      <c r="B8" s="20" t="s">
        <v>8</v>
      </c>
      <c r="C8" s="16">
        <v>104</v>
      </c>
      <c r="D8" s="16">
        <v>72</v>
      </c>
      <c r="E8" s="16">
        <v>1</v>
      </c>
      <c r="F8" s="16">
        <v>30</v>
      </c>
      <c r="G8" s="16" t="s">
        <v>32</v>
      </c>
      <c r="H8" s="16" t="s">
        <v>32</v>
      </c>
      <c r="I8" s="16" t="s">
        <v>32</v>
      </c>
      <c r="J8" s="17">
        <v>1</v>
      </c>
      <c r="K8" s="8"/>
    </row>
    <row r="9" spans="1:11" ht="12.75">
      <c r="A9" s="1"/>
      <c r="B9" s="20" t="s">
        <v>9</v>
      </c>
      <c r="C9" s="16">
        <v>20696</v>
      </c>
      <c r="D9" s="16">
        <v>8854</v>
      </c>
      <c r="E9" s="16">
        <v>37</v>
      </c>
      <c r="F9" s="16">
        <v>9688</v>
      </c>
      <c r="G9" s="16">
        <v>3</v>
      </c>
      <c r="H9" s="16">
        <v>45</v>
      </c>
      <c r="I9" s="16" t="s">
        <v>32</v>
      </c>
      <c r="J9" s="17">
        <v>2069</v>
      </c>
      <c r="K9" s="8"/>
    </row>
    <row r="10" spans="1:11" ht="12.75">
      <c r="A10" s="1"/>
      <c r="B10" s="20" t="s">
        <v>10</v>
      </c>
      <c r="C10" s="16">
        <v>1515</v>
      </c>
      <c r="D10" s="16">
        <v>669</v>
      </c>
      <c r="E10" s="16">
        <v>5</v>
      </c>
      <c r="F10" s="16">
        <v>391</v>
      </c>
      <c r="G10" s="16" t="s">
        <v>32</v>
      </c>
      <c r="H10" s="16">
        <v>2</v>
      </c>
      <c r="I10" s="16" t="s">
        <v>32</v>
      </c>
      <c r="J10" s="17">
        <v>448</v>
      </c>
      <c r="K10" s="8"/>
    </row>
    <row r="11" spans="1:11" ht="12.75">
      <c r="A11" s="1"/>
      <c r="B11" s="20" t="s">
        <v>11</v>
      </c>
      <c r="C11" s="16">
        <v>458</v>
      </c>
      <c r="D11" s="16">
        <v>358</v>
      </c>
      <c r="E11" s="16">
        <v>25</v>
      </c>
      <c r="F11" s="16">
        <v>67</v>
      </c>
      <c r="G11" s="16">
        <v>1</v>
      </c>
      <c r="H11" s="16">
        <v>5</v>
      </c>
      <c r="I11" s="16" t="s">
        <v>32</v>
      </c>
      <c r="J11" s="17">
        <v>2</v>
      </c>
      <c r="K11" s="8"/>
    </row>
    <row r="12" spans="1:11" ht="12.75">
      <c r="A12" s="1"/>
      <c r="B12" s="20" t="s">
        <v>12</v>
      </c>
      <c r="C12" s="16">
        <v>20753</v>
      </c>
      <c r="D12" s="16">
        <v>8482</v>
      </c>
      <c r="E12" s="16">
        <v>16</v>
      </c>
      <c r="F12" s="16">
        <v>12245</v>
      </c>
      <c r="G12" s="16" t="s">
        <v>32</v>
      </c>
      <c r="H12" s="16">
        <v>6</v>
      </c>
      <c r="I12" s="16" t="s">
        <v>32</v>
      </c>
      <c r="J12" s="17">
        <v>4</v>
      </c>
      <c r="K12" s="8"/>
    </row>
    <row r="13" spans="1:11" ht="12.75">
      <c r="A13" s="1"/>
      <c r="B13" s="20" t="s">
        <v>13</v>
      </c>
      <c r="C13" s="16">
        <v>28280</v>
      </c>
      <c r="D13" s="16">
        <v>16698</v>
      </c>
      <c r="E13" s="16">
        <v>115</v>
      </c>
      <c r="F13" s="16">
        <v>11260</v>
      </c>
      <c r="G13" s="16">
        <v>26</v>
      </c>
      <c r="H13" s="16">
        <v>36</v>
      </c>
      <c r="I13" s="16" t="s">
        <v>32</v>
      </c>
      <c r="J13" s="17">
        <v>145</v>
      </c>
      <c r="K13" s="8"/>
    </row>
    <row r="14" spans="1:11" ht="12.75">
      <c r="A14" s="1"/>
      <c r="B14" s="20" t="s">
        <v>14</v>
      </c>
      <c r="C14" s="16">
        <v>9140</v>
      </c>
      <c r="D14" s="16">
        <v>4174</v>
      </c>
      <c r="E14" s="16">
        <v>5</v>
      </c>
      <c r="F14" s="16">
        <v>4937</v>
      </c>
      <c r="G14" s="16">
        <v>2</v>
      </c>
      <c r="H14" s="16">
        <v>4</v>
      </c>
      <c r="I14" s="16" t="s">
        <v>32</v>
      </c>
      <c r="J14" s="17">
        <v>18</v>
      </c>
      <c r="K14" s="8"/>
    </row>
    <row r="15" spans="1:11" ht="12.75">
      <c r="A15" s="1"/>
      <c r="B15" s="20" t="s">
        <v>18</v>
      </c>
      <c r="C15" s="16">
        <v>12860</v>
      </c>
      <c r="D15" s="16">
        <v>3860</v>
      </c>
      <c r="E15" s="16">
        <v>9</v>
      </c>
      <c r="F15" s="16">
        <v>5822</v>
      </c>
      <c r="G15" s="16">
        <v>16</v>
      </c>
      <c r="H15" s="16">
        <v>28</v>
      </c>
      <c r="I15" s="16">
        <v>2</v>
      </c>
      <c r="J15" s="17">
        <v>3123</v>
      </c>
      <c r="K15" s="8"/>
    </row>
    <row r="16" spans="1:11" ht="12.75">
      <c r="A16" s="1"/>
      <c r="B16" s="20" t="s">
        <v>17</v>
      </c>
      <c r="C16" s="16">
        <v>10334</v>
      </c>
      <c r="D16" s="16">
        <v>4131</v>
      </c>
      <c r="E16" s="16">
        <v>9</v>
      </c>
      <c r="F16" s="16">
        <v>5868</v>
      </c>
      <c r="G16" s="16">
        <v>15</v>
      </c>
      <c r="H16" s="16">
        <v>287</v>
      </c>
      <c r="I16" s="16">
        <v>7</v>
      </c>
      <c r="J16" s="17">
        <v>17</v>
      </c>
      <c r="K16" s="8"/>
    </row>
    <row r="17" spans="1:11" ht="12.75">
      <c r="A17" s="1"/>
      <c r="B17" s="20" t="s">
        <v>16</v>
      </c>
      <c r="C17" s="16">
        <v>2499</v>
      </c>
      <c r="D17" s="16">
        <v>1477</v>
      </c>
      <c r="E17" s="16">
        <v>3</v>
      </c>
      <c r="F17" s="16">
        <v>1011</v>
      </c>
      <c r="G17" s="16">
        <v>2</v>
      </c>
      <c r="H17" s="16">
        <v>6</v>
      </c>
      <c r="I17" s="16" t="s">
        <v>32</v>
      </c>
      <c r="J17" s="17" t="s">
        <v>32</v>
      </c>
      <c r="K17" s="8"/>
    </row>
    <row r="18" spans="1:11" ht="12.75">
      <c r="A18" s="1"/>
      <c r="B18" s="20" t="s">
        <v>15</v>
      </c>
      <c r="C18" s="16">
        <v>4502</v>
      </c>
      <c r="D18" s="16">
        <v>3012</v>
      </c>
      <c r="E18" s="16">
        <v>32</v>
      </c>
      <c r="F18" s="16">
        <v>1292</v>
      </c>
      <c r="G18" s="16">
        <v>5</v>
      </c>
      <c r="H18" s="16">
        <v>157</v>
      </c>
      <c r="I18" s="16" t="s">
        <v>32</v>
      </c>
      <c r="J18" s="17">
        <v>4</v>
      </c>
      <c r="K18" s="8"/>
    </row>
    <row r="19" spans="1:11" ht="12.75">
      <c r="A19" s="1"/>
      <c r="B19" s="20" t="s">
        <v>19</v>
      </c>
      <c r="C19" s="16">
        <v>37295</v>
      </c>
      <c r="D19" s="16">
        <v>14664</v>
      </c>
      <c r="E19" s="16">
        <v>65</v>
      </c>
      <c r="F19" s="16">
        <v>19826</v>
      </c>
      <c r="G19" s="16">
        <v>58</v>
      </c>
      <c r="H19" s="16">
        <v>880</v>
      </c>
      <c r="I19" s="16">
        <v>10</v>
      </c>
      <c r="J19" s="17">
        <v>1792</v>
      </c>
      <c r="K19" s="8"/>
    </row>
    <row r="20" spans="1:11" ht="12.75">
      <c r="A20" s="1"/>
      <c r="B20" s="20" t="s">
        <v>20</v>
      </c>
      <c r="C20" s="16">
        <v>8316</v>
      </c>
      <c r="D20" s="16">
        <v>2489</v>
      </c>
      <c r="E20" s="16">
        <v>14</v>
      </c>
      <c r="F20" s="16">
        <v>5184</v>
      </c>
      <c r="G20" s="16">
        <v>20</v>
      </c>
      <c r="H20" s="16">
        <v>122</v>
      </c>
      <c r="I20" s="16">
        <v>17</v>
      </c>
      <c r="J20" s="17">
        <v>470</v>
      </c>
      <c r="K20" s="8"/>
    </row>
    <row r="21" spans="1:11" ht="12.75">
      <c r="A21" s="1"/>
      <c r="B21" s="20" t="s">
        <v>21</v>
      </c>
      <c r="C21" s="16">
        <v>2918</v>
      </c>
      <c r="D21" s="16">
        <v>19</v>
      </c>
      <c r="E21" s="16">
        <v>4</v>
      </c>
      <c r="F21" s="16">
        <v>41</v>
      </c>
      <c r="G21" s="16">
        <v>1346</v>
      </c>
      <c r="H21" s="16">
        <v>39</v>
      </c>
      <c r="I21" s="16">
        <v>1469</v>
      </c>
      <c r="J21" s="17" t="s">
        <v>32</v>
      </c>
      <c r="K21" s="8"/>
    </row>
    <row r="22" spans="1:11" ht="12.75">
      <c r="A22" s="1"/>
      <c r="B22" s="20" t="s">
        <v>22</v>
      </c>
      <c r="C22" s="16">
        <v>7578</v>
      </c>
      <c r="D22" s="16">
        <v>830</v>
      </c>
      <c r="E22" s="16">
        <v>16</v>
      </c>
      <c r="F22" s="16">
        <v>4387</v>
      </c>
      <c r="G22" s="16">
        <v>838</v>
      </c>
      <c r="H22" s="16">
        <v>1067</v>
      </c>
      <c r="I22" s="16">
        <v>198</v>
      </c>
      <c r="J22" s="17">
        <v>242</v>
      </c>
      <c r="K22" s="8"/>
    </row>
    <row r="23" spans="1:11" ht="12.75">
      <c r="A23" s="1"/>
      <c r="B23" s="20" t="s">
        <v>23</v>
      </c>
      <c r="C23" s="16">
        <v>5843</v>
      </c>
      <c r="D23" s="16">
        <v>1229</v>
      </c>
      <c r="E23" s="16">
        <v>10</v>
      </c>
      <c r="F23" s="16">
        <v>2318</v>
      </c>
      <c r="G23" s="16">
        <v>195</v>
      </c>
      <c r="H23" s="16">
        <v>704</v>
      </c>
      <c r="I23" s="16">
        <v>421</v>
      </c>
      <c r="J23" s="17">
        <v>966</v>
      </c>
      <c r="K23" s="8"/>
    </row>
    <row r="24" spans="1:11" ht="12.75">
      <c r="A24" s="1"/>
      <c r="B24" s="20" t="s">
        <v>24</v>
      </c>
      <c r="C24" s="16">
        <v>15544</v>
      </c>
      <c r="D24" s="16">
        <v>819</v>
      </c>
      <c r="E24" s="16">
        <v>8</v>
      </c>
      <c r="F24" s="16">
        <v>3892</v>
      </c>
      <c r="G24" s="16">
        <v>225</v>
      </c>
      <c r="H24" s="16">
        <v>465</v>
      </c>
      <c r="I24" s="16">
        <v>7188</v>
      </c>
      <c r="J24" s="17">
        <v>2947</v>
      </c>
      <c r="K24" s="8"/>
    </row>
    <row r="25" spans="1:11" ht="12.75">
      <c r="A25" s="1"/>
      <c r="B25" s="20" t="s">
        <v>25</v>
      </c>
      <c r="C25" s="16">
        <v>27102</v>
      </c>
      <c r="D25" s="16">
        <v>1078</v>
      </c>
      <c r="E25" s="16">
        <v>10</v>
      </c>
      <c r="F25" s="16">
        <v>7241</v>
      </c>
      <c r="G25" s="16">
        <v>3</v>
      </c>
      <c r="H25" s="16">
        <v>4493</v>
      </c>
      <c r="I25" s="16">
        <v>14275</v>
      </c>
      <c r="J25" s="17">
        <v>2</v>
      </c>
      <c r="K25" s="8"/>
    </row>
    <row r="26" spans="1:11" ht="12.75">
      <c r="A26" s="1"/>
      <c r="B26" s="20" t="s">
        <v>26</v>
      </c>
      <c r="C26" s="16">
        <v>1</v>
      </c>
      <c r="D26" s="16">
        <v>1</v>
      </c>
      <c r="E26" s="16" t="s">
        <v>32</v>
      </c>
      <c r="F26" s="16" t="s">
        <v>32</v>
      </c>
      <c r="G26" s="16" t="s">
        <v>32</v>
      </c>
      <c r="H26" s="16" t="s">
        <v>32</v>
      </c>
      <c r="I26" s="16" t="s">
        <v>32</v>
      </c>
      <c r="J26" s="17" t="s">
        <v>32</v>
      </c>
      <c r="K26" s="8"/>
    </row>
    <row r="27" spans="1:11" ht="13.5" thickBot="1">
      <c r="A27" s="1"/>
      <c r="B27" s="21" t="s">
        <v>27</v>
      </c>
      <c r="C27" s="18">
        <v>9</v>
      </c>
      <c r="D27" s="18" t="s">
        <v>32</v>
      </c>
      <c r="E27" s="18" t="s">
        <v>32</v>
      </c>
      <c r="F27" s="18">
        <v>1</v>
      </c>
      <c r="G27" s="18" t="s">
        <v>32</v>
      </c>
      <c r="H27" s="18">
        <v>2</v>
      </c>
      <c r="I27" s="18">
        <v>6</v>
      </c>
      <c r="J27" s="19" t="s">
        <v>32</v>
      </c>
      <c r="K27" s="8"/>
    </row>
    <row r="29" spans="3:10" ht="12.75">
      <c r="C29" s="13"/>
      <c r="D29" s="13"/>
      <c r="E29" s="13"/>
      <c r="F29" s="13"/>
      <c r="G29" s="13"/>
      <c r="H29" s="13"/>
      <c r="I29" s="13"/>
      <c r="J29" s="13"/>
    </row>
    <row r="31" ht="12.75">
      <c r="F31" s="13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34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29</v>
      </c>
      <c r="E4" s="10" t="s">
        <v>28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30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1" ht="13.5" thickBot="1">
      <c r="A6" s="1"/>
      <c r="B6" s="30" t="s">
        <v>0</v>
      </c>
      <c r="C6" s="31">
        <f>SUM(C7:C27)</f>
        <v>220330</v>
      </c>
      <c r="D6" s="32">
        <f>SUM(D7:D27)</f>
        <v>73456</v>
      </c>
      <c r="E6" s="32">
        <f aca="true" t="shared" si="0" ref="E6:J6">SUM(E7:E27)</f>
        <v>475</v>
      </c>
      <c r="F6" s="32">
        <f t="shared" si="0"/>
        <v>97653</v>
      </c>
      <c r="G6" s="32">
        <f t="shared" si="0"/>
        <v>2758</v>
      </c>
      <c r="H6" s="32">
        <f t="shared" si="0"/>
        <v>8876</v>
      </c>
      <c r="I6" s="32">
        <f t="shared" si="0"/>
        <v>24120</v>
      </c>
      <c r="J6" s="33">
        <f t="shared" si="0"/>
        <v>12992</v>
      </c>
      <c r="K6" s="8"/>
    </row>
    <row r="7" spans="1:11" ht="12.75">
      <c r="A7" s="1"/>
      <c r="B7" s="22" t="s">
        <v>7</v>
      </c>
      <c r="C7" s="23">
        <v>3687</v>
      </c>
      <c r="D7" s="23">
        <v>495</v>
      </c>
      <c r="E7" s="23">
        <v>87</v>
      </c>
      <c r="F7" s="23">
        <v>1067</v>
      </c>
      <c r="G7" s="23">
        <v>1</v>
      </c>
      <c r="H7" s="23">
        <v>499</v>
      </c>
      <c r="I7" s="23">
        <v>513</v>
      </c>
      <c r="J7" s="25">
        <v>1025</v>
      </c>
      <c r="K7" s="8"/>
    </row>
    <row r="8" spans="1:11" ht="12.75">
      <c r="A8" s="1"/>
      <c r="B8" s="20" t="s">
        <v>8</v>
      </c>
      <c r="C8" s="16">
        <v>101</v>
      </c>
      <c r="D8" s="16">
        <v>71</v>
      </c>
      <c r="E8" s="16">
        <v>1</v>
      </c>
      <c r="F8" s="16">
        <v>28</v>
      </c>
      <c r="G8" s="16" t="s">
        <v>32</v>
      </c>
      <c r="H8" s="16" t="s">
        <v>32</v>
      </c>
      <c r="I8" s="16" t="s">
        <v>32</v>
      </c>
      <c r="J8" s="17">
        <v>1</v>
      </c>
      <c r="K8" s="8"/>
    </row>
    <row r="9" spans="1:11" ht="12.75">
      <c r="A9" s="1"/>
      <c r="B9" s="20" t="s">
        <v>9</v>
      </c>
      <c r="C9" s="16">
        <v>20727</v>
      </c>
      <c r="D9" s="16">
        <v>8822</v>
      </c>
      <c r="E9" s="16">
        <v>35</v>
      </c>
      <c r="F9" s="16">
        <v>9744</v>
      </c>
      <c r="G9" s="16">
        <v>3</v>
      </c>
      <c r="H9" s="16">
        <v>46</v>
      </c>
      <c r="I9" s="16" t="s">
        <v>32</v>
      </c>
      <c r="J9" s="17">
        <v>2077</v>
      </c>
      <c r="K9" s="8"/>
    </row>
    <row r="10" spans="1:11" ht="12.75">
      <c r="A10" s="1"/>
      <c r="B10" s="20" t="s">
        <v>10</v>
      </c>
      <c r="C10" s="16">
        <v>1507</v>
      </c>
      <c r="D10" s="16">
        <v>665</v>
      </c>
      <c r="E10" s="16">
        <v>5</v>
      </c>
      <c r="F10" s="16">
        <v>389</v>
      </c>
      <c r="G10" s="16" t="s">
        <v>32</v>
      </c>
      <c r="H10" s="16">
        <v>2</v>
      </c>
      <c r="I10" s="16" t="s">
        <v>32</v>
      </c>
      <c r="J10" s="17">
        <v>446</v>
      </c>
      <c r="K10" s="8"/>
    </row>
    <row r="11" spans="1:11" ht="12.75">
      <c r="A11" s="1"/>
      <c r="B11" s="20" t="s">
        <v>11</v>
      </c>
      <c r="C11" s="16">
        <v>461</v>
      </c>
      <c r="D11" s="16">
        <v>362</v>
      </c>
      <c r="E11" s="16">
        <v>25</v>
      </c>
      <c r="F11" s="16">
        <v>65</v>
      </c>
      <c r="G11" s="16">
        <v>1</v>
      </c>
      <c r="H11" s="16">
        <v>6</v>
      </c>
      <c r="I11" s="16" t="s">
        <v>32</v>
      </c>
      <c r="J11" s="17">
        <v>2</v>
      </c>
      <c r="K11" s="8"/>
    </row>
    <row r="12" spans="1:11" ht="12.75">
      <c r="A12" s="1"/>
      <c r="B12" s="20" t="s">
        <v>12</v>
      </c>
      <c r="C12" s="16">
        <v>20918</v>
      </c>
      <c r="D12" s="16">
        <v>8507</v>
      </c>
      <c r="E12" s="16">
        <v>16</v>
      </c>
      <c r="F12" s="16">
        <v>12385</v>
      </c>
      <c r="G12" s="16" t="s">
        <v>32</v>
      </c>
      <c r="H12" s="16">
        <v>6</v>
      </c>
      <c r="I12" s="16" t="s">
        <v>32</v>
      </c>
      <c r="J12" s="17">
        <v>4</v>
      </c>
      <c r="K12" s="8"/>
    </row>
    <row r="13" spans="1:11" ht="12.75">
      <c r="A13" s="1"/>
      <c r="B13" s="20" t="s">
        <v>13</v>
      </c>
      <c r="C13" s="16">
        <v>28238</v>
      </c>
      <c r="D13" s="16">
        <v>16641</v>
      </c>
      <c r="E13" s="16">
        <v>115</v>
      </c>
      <c r="F13" s="16">
        <v>11280</v>
      </c>
      <c r="G13" s="16">
        <v>26</v>
      </c>
      <c r="H13" s="16">
        <v>33</v>
      </c>
      <c r="I13" s="16">
        <v>1</v>
      </c>
      <c r="J13" s="17">
        <v>142</v>
      </c>
      <c r="K13" s="8"/>
    </row>
    <row r="14" spans="1:11" ht="12.75">
      <c r="A14" s="1"/>
      <c r="B14" s="20" t="s">
        <v>14</v>
      </c>
      <c r="C14" s="16">
        <v>9153</v>
      </c>
      <c r="D14" s="16">
        <v>4193</v>
      </c>
      <c r="E14" s="16">
        <v>5</v>
      </c>
      <c r="F14" s="16">
        <v>4929</v>
      </c>
      <c r="G14" s="16">
        <v>2</v>
      </c>
      <c r="H14" s="16">
        <v>4</v>
      </c>
      <c r="I14" s="16" t="s">
        <v>32</v>
      </c>
      <c r="J14" s="17">
        <v>20</v>
      </c>
      <c r="K14" s="8"/>
    </row>
    <row r="15" spans="1:11" ht="12.75">
      <c r="A15" s="1"/>
      <c r="B15" s="20" t="s">
        <v>18</v>
      </c>
      <c r="C15" s="16">
        <v>12523</v>
      </c>
      <c r="D15" s="16">
        <v>3856</v>
      </c>
      <c r="E15" s="16">
        <v>9</v>
      </c>
      <c r="F15" s="16">
        <v>5855</v>
      </c>
      <c r="G15" s="16">
        <v>16</v>
      </c>
      <c r="H15" s="16">
        <v>28</v>
      </c>
      <c r="I15" s="16">
        <v>2</v>
      </c>
      <c r="J15" s="17">
        <v>2757</v>
      </c>
      <c r="K15" s="8"/>
    </row>
    <row r="16" spans="1:11" ht="12.75">
      <c r="A16" s="1"/>
      <c r="B16" s="20" t="s">
        <v>17</v>
      </c>
      <c r="C16" s="16">
        <v>10449</v>
      </c>
      <c r="D16" s="16">
        <v>4151</v>
      </c>
      <c r="E16" s="16">
        <v>10</v>
      </c>
      <c r="F16" s="16">
        <v>5961</v>
      </c>
      <c r="G16" s="16">
        <v>15</v>
      </c>
      <c r="H16" s="16">
        <v>287</v>
      </c>
      <c r="I16" s="16">
        <v>7</v>
      </c>
      <c r="J16" s="17">
        <v>18</v>
      </c>
      <c r="K16" s="8"/>
    </row>
    <row r="17" spans="1:11" ht="12.75">
      <c r="A17" s="1"/>
      <c r="B17" s="20" t="s">
        <v>16</v>
      </c>
      <c r="C17" s="16">
        <v>2517</v>
      </c>
      <c r="D17" s="16">
        <v>1489</v>
      </c>
      <c r="E17" s="16">
        <v>3</v>
      </c>
      <c r="F17" s="16">
        <v>1017</v>
      </c>
      <c r="G17" s="16">
        <v>2</v>
      </c>
      <c r="H17" s="16">
        <v>6</v>
      </c>
      <c r="I17" s="16" t="s">
        <v>32</v>
      </c>
      <c r="J17" s="17" t="s">
        <v>32</v>
      </c>
      <c r="K17" s="8"/>
    </row>
    <row r="18" spans="1:11" ht="12.75">
      <c r="A18" s="1"/>
      <c r="B18" s="20" t="s">
        <v>15</v>
      </c>
      <c r="C18" s="16">
        <v>4602</v>
      </c>
      <c r="D18" s="16">
        <v>3073</v>
      </c>
      <c r="E18" s="16">
        <v>31</v>
      </c>
      <c r="F18" s="16">
        <v>1332</v>
      </c>
      <c r="G18" s="16">
        <v>5</v>
      </c>
      <c r="H18" s="16">
        <v>157</v>
      </c>
      <c r="I18" s="16" t="s">
        <v>32</v>
      </c>
      <c r="J18" s="17">
        <v>4</v>
      </c>
      <c r="K18" s="8"/>
    </row>
    <row r="19" spans="1:11" ht="12.75">
      <c r="A19" s="1"/>
      <c r="B19" s="20" t="s">
        <v>19</v>
      </c>
      <c r="C19" s="16">
        <v>37555</v>
      </c>
      <c r="D19" s="16">
        <v>14664</v>
      </c>
      <c r="E19" s="16">
        <v>67</v>
      </c>
      <c r="F19" s="16">
        <v>20100</v>
      </c>
      <c r="G19" s="16">
        <v>58</v>
      </c>
      <c r="H19" s="16">
        <v>874</v>
      </c>
      <c r="I19" s="16">
        <v>10</v>
      </c>
      <c r="J19" s="17">
        <v>1782</v>
      </c>
      <c r="K19" s="8"/>
    </row>
    <row r="20" spans="1:11" ht="12.75">
      <c r="A20" s="1"/>
      <c r="B20" s="20" t="s">
        <v>20</v>
      </c>
      <c r="C20" s="16">
        <v>8366</v>
      </c>
      <c r="D20" s="16">
        <v>2492</v>
      </c>
      <c r="E20" s="16">
        <v>15</v>
      </c>
      <c r="F20" s="16">
        <v>5232</v>
      </c>
      <c r="G20" s="16">
        <v>21</v>
      </c>
      <c r="H20" s="16">
        <v>125</v>
      </c>
      <c r="I20" s="16">
        <v>17</v>
      </c>
      <c r="J20" s="17">
        <v>464</v>
      </c>
      <c r="K20" s="8"/>
    </row>
    <row r="21" spans="1:11" ht="12.75">
      <c r="A21" s="1"/>
      <c r="B21" s="20" t="s">
        <v>21</v>
      </c>
      <c r="C21" s="16">
        <v>2920</v>
      </c>
      <c r="D21" s="16">
        <v>19</v>
      </c>
      <c r="E21" s="16">
        <v>4</v>
      </c>
      <c r="F21" s="16">
        <v>42</v>
      </c>
      <c r="G21" s="16">
        <v>1347</v>
      </c>
      <c r="H21" s="16">
        <v>40</v>
      </c>
      <c r="I21" s="16">
        <v>1468</v>
      </c>
      <c r="J21" s="17" t="s">
        <v>32</v>
      </c>
      <c r="K21" s="8"/>
    </row>
    <row r="22" spans="1:11" ht="12.75">
      <c r="A22" s="1"/>
      <c r="B22" s="20" t="s">
        <v>22</v>
      </c>
      <c r="C22" s="16">
        <v>7754</v>
      </c>
      <c r="D22" s="16">
        <v>835</v>
      </c>
      <c r="E22" s="16">
        <v>16</v>
      </c>
      <c r="F22" s="16">
        <v>4533</v>
      </c>
      <c r="G22" s="16">
        <v>838</v>
      </c>
      <c r="H22" s="16">
        <v>1083</v>
      </c>
      <c r="I22" s="16">
        <v>197</v>
      </c>
      <c r="J22" s="17">
        <v>252</v>
      </c>
      <c r="K22" s="8"/>
    </row>
    <row r="23" spans="1:11" ht="12.75">
      <c r="A23" s="1"/>
      <c r="B23" s="20" t="s">
        <v>23</v>
      </c>
      <c r="C23" s="16">
        <v>5912</v>
      </c>
      <c r="D23" s="16">
        <v>1235</v>
      </c>
      <c r="E23" s="16">
        <v>10</v>
      </c>
      <c r="F23" s="16">
        <v>2370</v>
      </c>
      <c r="G23" s="16">
        <v>195</v>
      </c>
      <c r="H23" s="16">
        <v>723</v>
      </c>
      <c r="I23" s="16">
        <v>420</v>
      </c>
      <c r="J23" s="17">
        <v>959</v>
      </c>
      <c r="K23" s="8"/>
    </row>
    <row r="24" spans="1:11" ht="12.75">
      <c r="A24" s="1"/>
      <c r="B24" s="20" t="s">
        <v>24</v>
      </c>
      <c r="C24" s="16">
        <v>15720</v>
      </c>
      <c r="D24" s="16">
        <v>818</v>
      </c>
      <c r="E24" s="16">
        <v>9</v>
      </c>
      <c r="F24" s="16">
        <v>3982</v>
      </c>
      <c r="G24" s="16">
        <v>225</v>
      </c>
      <c r="H24" s="16">
        <v>469</v>
      </c>
      <c r="I24" s="16">
        <v>7180</v>
      </c>
      <c r="J24" s="17">
        <v>3037</v>
      </c>
      <c r="K24" s="8"/>
    </row>
    <row r="25" spans="1:11" ht="12.75">
      <c r="A25" s="1"/>
      <c r="B25" s="20" t="s">
        <v>25</v>
      </c>
      <c r="C25" s="16">
        <v>27210</v>
      </c>
      <c r="D25" s="16">
        <v>1067</v>
      </c>
      <c r="E25" s="16">
        <v>12</v>
      </c>
      <c r="F25" s="16">
        <v>7341</v>
      </c>
      <c r="G25" s="16">
        <v>3</v>
      </c>
      <c r="H25" s="16">
        <v>4486</v>
      </c>
      <c r="I25" s="16">
        <v>14299</v>
      </c>
      <c r="J25" s="17">
        <v>2</v>
      </c>
      <c r="K25" s="8"/>
    </row>
    <row r="26" spans="1:11" ht="12.75">
      <c r="A26" s="1"/>
      <c r="B26" s="20" t="s">
        <v>26</v>
      </c>
      <c r="C26" s="16">
        <v>1</v>
      </c>
      <c r="D26" s="16">
        <v>1</v>
      </c>
      <c r="E26" s="16" t="s">
        <v>32</v>
      </c>
      <c r="F26" s="16" t="s">
        <v>32</v>
      </c>
      <c r="G26" s="16" t="s">
        <v>32</v>
      </c>
      <c r="H26" s="16" t="s">
        <v>32</v>
      </c>
      <c r="I26" s="16" t="s">
        <v>32</v>
      </c>
      <c r="J26" s="17" t="s">
        <v>32</v>
      </c>
      <c r="K26" s="8"/>
    </row>
    <row r="27" spans="1:11" ht="13.5" thickBot="1">
      <c r="A27" s="1"/>
      <c r="B27" s="21" t="s">
        <v>27</v>
      </c>
      <c r="C27" s="18">
        <v>9</v>
      </c>
      <c r="D27" s="18" t="s">
        <v>32</v>
      </c>
      <c r="E27" s="18" t="s">
        <v>32</v>
      </c>
      <c r="F27" s="18">
        <v>1</v>
      </c>
      <c r="G27" s="18" t="s">
        <v>32</v>
      </c>
      <c r="H27" s="18">
        <v>2</v>
      </c>
      <c r="I27" s="18">
        <v>6</v>
      </c>
      <c r="J27" s="19" t="s">
        <v>32</v>
      </c>
      <c r="K27" s="8"/>
    </row>
    <row r="30" ht="12.75">
      <c r="F30" s="13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35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29</v>
      </c>
      <c r="E4" s="10" t="s">
        <v>28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30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1" ht="13.5" thickBot="1">
      <c r="A6" s="1"/>
      <c r="B6" s="30" t="s">
        <v>0</v>
      </c>
      <c r="C6" s="31">
        <f>SUM(C7:C27)</f>
        <v>220236</v>
      </c>
      <c r="D6" s="32">
        <f>SUM(D7:D27)</f>
        <v>73207</v>
      </c>
      <c r="E6" s="32">
        <f aca="true" t="shared" si="0" ref="E6:J6">SUM(E7:E27)</f>
        <v>473</v>
      </c>
      <c r="F6" s="32">
        <f t="shared" si="0"/>
        <v>98094</v>
      </c>
      <c r="G6" s="32">
        <f t="shared" si="0"/>
        <v>2761</v>
      </c>
      <c r="H6" s="32">
        <f t="shared" si="0"/>
        <v>8872</v>
      </c>
      <c r="I6" s="32">
        <f t="shared" si="0"/>
        <v>24153</v>
      </c>
      <c r="J6" s="33">
        <f t="shared" si="0"/>
        <v>12676</v>
      </c>
      <c r="K6" s="8"/>
    </row>
    <row r="7" spans="1:12" ht="12.75">
      <c r="A7" s="1"/>
      <c r="B7" s="22" t="s">
        <v>7</v>
      </c>
      <c r="C7" s="23">
        <v>3689</v>
      </c>
      <c r="D7" s="23">
        <v>497</v>
      </c>
      <c r="E7" s="23">
        <v>85</v>
      </c>
      <c r="F7" s="23">
        <v>1060</v>
      </c>
      <c r="G7" s="23">
        <v>1</v>
      </c>
      <c r="H7" s="23">
        <v>499</v>
      </c>
      <c r="I7" s="23">
        <v>512</v>
      </c>
      <c r="J7" s="25">
        <v>1035</v>
      </c>
      <c r="K7" s="8"/>
      <c r="L7" s="13"/>
    </row>
    <row r="8" spans="1:12" ht="12.75">
      <c r="A8" s="1"/>
      <c r="B8" s="20" t="s">
        <v>8</v>
      </c>
      <c r="C8" s="16">
        <v>102</v>
      </c>
      <c r="D8" s="16">
        <v>73</v>
      </c>
      <c r="E8" s="16">
        <v>1</v>
      </c>
      <c r="F8" s="16">
        <v>27</v>
      </c>
      <c r="G8" s="16" t="s">
        <v>32</v>
      </c>
      <c r="H8" s="16" t="s">
        <v>32</v>
      </c>
      <c r="I8" s="16" t="s">
        <v>32</v>
      </c>
      <c r="J8" s="17">
        <v>1</v>
      </c>
      <c r="K8" s="8"/>
      <c r="L8" s="13"/>
    </row>
    <row r="9" spans="1:12" ht="12.75">
      <c r="A9" s="1"/>
      <c r="B9" s="20" t="s">
        <v>9</v>
      </c>
      <c r="C9" s="16">
        <v>20681</v>
      </c>
      <c r="D9" s="16">
        <v>8797</v>
      </c>
      <c r="E9" s="16">
        <v>35</v>
      </c>
      <c r="F9" s="16">
        <v>9701</v>
      </c>
      <c r="G9" s="16">
        <v>3</v>
      </c>
      <c r="H9" s="16">
        <v>45</v>
      </c>
      <c r="I9" s="16" t="s">
        <v>32</v>
      </c>
      <c r="J9" s="17">
        <v>2100</v>
      </c>
      <c r="K9" s="8"/>
      <c r="L9" s="13"/>
    </row>
    <row r="10" spans="1:12" ht="12.75">
      <c r="A10" s="1"/>
      <c r="B10" s="20" t="s">
        <v>10</v>
      </c>
      <c r="C10" s="16">
        <v>1507</v>
      </c>
      <c r="D10" s="16">
        <v>664</v>
      </c>
      <c r="E10" s="16">
        <v>5</v>
      </c>
      <c r="F10" s="16">
        <v>391</v>
      </c>
      <c r="G10" s="16" t="s">
        <v>32</v>
      </c>
      <c r="H10" s="16">
        <v>2</v>
      </c>
      <c r="I10" s="16" t="s">
        <v>32</v>
      </c>
      <c r="J10" s="17">
        <v>445</v>
      </c>
      <c r="K10" s="8"/>
      <c r="L10" s="13"/>
    </row>
    <row r="11" spans="1:12" ht="12.75">
      <c r="A11" s="1"/>
      <c r="B11" s="20" t="s">
        <v>11</v>
      </c>
      <c r="C11" s="16">
        <v>461</v>
      </c>
      <c r="D11" s="16">
        <v>360</v>
      </c>
      <c r="E11" s="16">
        <v>25</v>
      </c>
      <c r="F11" s="16">
        <v>66</v>
      </c>
      <c r="G11" s="16">
        <v>1</v>
      </c>
      <c r="H11" s="16">
        <v>7</v>
      </c>
      <c r="I11" s="16" t="s">
        <v>32</v>
      </c>
      <c r="J11" s="17">
        <v>2</v>
      </c>
      <c r="K11" s="8"/>
      <c r="L11" s="13"/>
    </row>
    <row r="12" spans="1:12" ht="12.75">
      <c r="A12" s="1"/>
      <c r="B12" s="20" t="s">
        <v>12</v>
      </c>
      <c r="C12" s="16">
        <v>20810</v>
      </c>
      <c r="D12" s="16">
        <v>8449</v>
      </c>
      <c r="E12" s="16">
        <v>16</v>
      </c>
      <c r="F12" s="16">
        <v>12335</v>
      </c>
      <c r="G12" s="16" t="s">
        <v>32</v>
      </c>
      <c r="H12" s="16">
        <v>6</v>
      </c>
      <c r="I12" s="16" t="s">
        <v>32</v>
      </c>
      <c r="J12" s="17">
        <v>4</v>
      </c>
      <c r="K12" s="8"/>
      <c r="L12" s="13"/>
    </row>
    <row r="13" spans="1:12" ht="12.75">
      <c r="A13" s="1"/>
      <c r="B13" s="20" t="s">
        <v>13</v>
      </c>
      <c r="C13" s="16">
        <v>28031</v>
      </c>
      <c r="D13" s="16">
        <v>16523</v>
      </c>
      <c r="E13" s="16">
        <v>114</v>
      </c>
      <c r="F13" s="16">
        <v>11192</v>
      </c>
      <c r="G13" s="16">
        <v>26</v>
      </c>
      <c r="H13" s="16">
        <v>33</v>
      </c>
      <c r="I13" s="16">
        <v>1</v>
      </c>
      <c r="J13" s="17">
        <v>142</v>
      </c>
      <c r="K13" s="8"/>
      <c r="L13" s="13"/>
    </row>
    <row r="14" spans="1:12" ht="12.75">
      <c r="A14" s="1"/>
      <c r="B14" s="20" t="s">
        <v>14</v>
      </c>
      <c r="C14" s="16">
        <v>9128</v>
      </c>
      <c r="D14" s="16">
        <v>4205</v>
      </c>
      <c r="E14" s="16">
        <v>5</v>
      </c>
      <c r="F14" s="16">
        <v>4889</v>
      </c>
      <c r="G14" s="16">
        <v>2</v>
      </c>
      <c r="H14" s="16">
        <v>4</v>
      </c>
      <c r="I14" s="16" t="s">
        <v>32</v>
      </c>
      <c r="J14" s="17">
        <v>23</v>
      </c>
      <c r="K14" s="8"/>
      <c r="L14" s="13"/>
    </row>
    <row r="15" spans="1:12" ht="12.75">
      <c r="A15" s="1"/>
      <c r="B15" s="20" t="s">
        <v>18</v>
      </c>
      <c r="C15" s="16">
        <v>12099</v>
      </c>
      <c r="D15" s="16">
        <v>3839</v>
      </c>
      <c r="E15" s="16">
        <v>9</v>
      </c>
      <c r="F15" s="16">
        <v>5809</v>
      </c>
      <c r="G15" s="16">
        <v>16</v>
      </c>
      <c r="H15" s="16">
        <v>28</v>
      </c>
      <c r="I15" s="16">
        <v>2</v>
      </c>
      <c r="J15" s="17">
        <v>2396</v>
      </c>
      <c r="K15" s="8"/>
      <c r="L15" s="13"/>
    </row>
    <row r="16" spans="1:12" ht="12.75">
      <c r="A16" s="1"/>
      <c r="B16" s="20" t="s">
        <v>17</v>
      </c>
      <c r="C16" s="16">
        <v>10509</v>
      </c>
      <c r="D16" s="16">
        <v>4142</v>
      </c>
      <c r="E16" s="16">
        <v>10</v>
      </c>
      <c r="F16" s="16">
        <v>6031</v>
      </c>
      <c r="G16" s="16">
        <v>15</v>
      </c>
      <c r="H16" s="16">
        <v>286</v>
      </c>
      <c r="I16" s="16">
        <v>7</v>
      </c>
      <c r="J16" s="17">
        <v>18</v>
      </c>
      <c r="K16" s="8"/>
      <c r="L16" s="13"/>
    </row>
    <row r="17" spans="1:12" ht="12.75">
      <c r="A17" s="1"/>
      <c r="B17" s="20" t="s">
        <v>16</v>
      </c>
      <c r="C17" s="16">
        <v>2491</v>
      </c>
      <c r="D17" s="16">
        <v>1482</v>
      </c>
      <c r="E17" s="16">
        <v>3</v>
      </c>
      <c r="F17" s="16">
        <v>998</v>
      </c>
      <c r="G17" s="16">
        <v>2</v>
      </c>
      <c r="H17" s="16">
        <v>6</v>
      </c>
      <c r="I17" s="16" t="s">
        <v>32</v>
      </c>
      <c r="J17" s="17" t="s">
        <v>32</v>
      </c>
      <c r="K17" s="8"/>
      <c r="L17" s="13"/>
    </row>
    <row r="18" spans="1:12" ht="12.75">
      <c r="A18" s="1"/>
      <c r="B18" s="20" t="s">
        <v>15</v>
      </c>
      <c r="C18" s="16">
        <v>4701</v>
      </c>
      <c r="D18" s="16">
        <v>3116</v>
      </c>
      <c r="E18" s="16">
        <v>31</v>
      </c>
      <c r="F18" s="16">
        <v>1389</v>
      </c>
      <c r="G18" s="16">
        <v>5</v>
      </c>
      <c r="H18" s="16">
        <v>156</v>
      </c>
      <c r="I18" s="16" t="s">
        <v>32</v>
      </c>
      <c r="J18" s="17">
        <v>4</v>
      </c>
      <c r="K18" s="8"/>
      <c r="L18" s="13"/>
    </row>
    <row r="19" spans="1:12" ht="12.75">
      <c r="A19" s="1"/>
      <c r="B19" s="20" t="s">
        <v>19</v>
      </c>
      <c r="C19" s="16">
        <v>37695</v>
      </c>
      <c r="D19" s="16">
        <v>14593</v>
      </c>
      <c r="E19" s="16">
        <v>67</v>
      </c>
      <c r="F19" s="16">
        <v>20313</v>
      </c>
      <c r="G19" s="16">
        <v>58</v>
      </c>
      <c r="H19" s="16">
        <v>882</v>
      </c>
      <c r="I19" s="16">
        <v>8</v>
      </c>
      <c r="J19" s="17">
        <v>1774</v>
      </c>
      <c r="K19" s="8"/>
      <c r="L19" s="13"/>
    </row>
    <row r="20" spans="1:12" ht="12.75">
      <c r="A20" s="1"/>
      <c r="B20" s="20" t="s">
        <v>20</v>
      </c>
      <c r="C20" s="16">
        <v>8386</v>
      </c>
      <c r="D20" s="16">
        <v>2503</v>
      </c>
      <c r="E20" s="16">
        <v>15</v>
      </c>
      <c r="F20" s="16">
        <v>5243</v>
      </c>
      <c r="G20" s="16">
        <v>22</v>
      </c>
      <c r="H20" s="16">
        <v>126</v>
      </c>
      <c r="I20" s="16">
        <v>17</v>
      </c>
      <c r="J20" s="17">
        <v>460</v>
      </c>
      <c r="K20" s="8"/>
      <c r="L20" s="13"/>
    </row>
    <row r="21" spans="1:12" ht="12.75">
      <c r="A21" s="1"/>
      <c r="B21" s="20" t="s">
        <v>21</v>
      </c>
      <c r="C21" s="16">
        <v>2919</v>
      </c>
      <c r="D21" s="16">
        <v>17</v>
      </c>
      <c r="E21" s="16">
        <v>4</v>
      </c>
      <c r="F21" s="16">
        <v>41</v>
      </c>
      <c r="G21" s="16">
        <v>1348</v>
      </c>
      <c r="H21" s="16">
        <v>41</v>
      </c>
      <c r="I21" s="16">
        <v>1468</v>
      </c>
      <c r="J21" s="17" t="s">
        <v>32</v>
      </c>
      <c r="K21" s="8"/>
      <c r="L21" s="13"/>
    </row>
    <row r="22" spans="1:12" ht="12.75">
      <c r="A22" s="1"/>
      <c r="B22" s="20" t="s">
        <v>22</v>
      </c>
      <c r="C22" s="16">
        <v>7946</v>
      </c>
      <c r="D22" s="16">
        <v>825</v>
      </c>
      <c r="E22" s="16">
        <v>17</v>
      </c>
      <c r="F22" s="16">
        <v>4739</v>
      </c>
      <c r="G22" s="16">
        <v>839</v>
      </c>
      <c r="H22" s="16">
        <v>1080</v>
      </c>
      <c r="I22" s="16">
        <v>194</v>
      </c>
      <c r="J22" s="17">
        <v>252</v>
      </c>
      <c r="L22" s="13"/>
    </row>
    <row r="23" spans="1:12" ht="12.75">
      <c r="A23" s="1"/>
      <c r="B23" s="20" t="s">
        <v>23</v>
      </c>
      <c r="C23" s="16">
        <v>5956</v>
      </c>
      <c r="D23" s="16">
        <v>1231</v>
      </c>
      <c r="E23" s="16">
        <v>10</v>
      </c>
      <c r="F23" s="16">
        <v>2416</v>
      </c>
      <c r="G23" s="16">
        <v>195</v>
      </c>
      <c r="H23" s="16">
        <v>736</v>
      </c>
      <c r="I23" s="16">
        <v>419</v>
      </c>
      <c r="J23" s="17">
        <v>949</v>
      </c>
      <c r="L23" s="13"/>
    </row>
    <row r="24" spans="1:12" ht="12.75">
      <c r="A24" s="1"/>
      <c r="B24" s="20" t="s">
        <v>24</v>
      </c>
      <c r="C24" s="16">
        <v>15832</v>
      </c>
      <c r="D24" s="16">
        <v>820</v>
      </c>
      <c r="E24" s="16">
        <v>9</v>
      </c>
      <c r="F24" s="16">
        <v>4063</v>
      </c>
      <c r="G24" s="16">
        <v>225</v>
      </c>
      <c r="H24" s="16">
        <v>475</v>
      </c>
      <c r="I24" s="16">
        <v>7171</v>
      </c>
      <c r="J24" s="17">
        <v>3069</v>
      </c>
      <c r="L24" s="13"/>
    </row>
    <row r="25" spans="1:12" ht="12.75">
      <c r="A25" s="1"/>
      <c r="B25" s="20" t="s">
        <v>25</v>
      </c>
      <c r="C25" s="16">
        <v>27283</v>
      </c>
      <c r="D25" s="16">
        <v>1070</v>
      </c>
      <c r="E25" s="16">
        <v>12</v>
      </c>
      <c r="F25" s="16">
        <v>7390</v>
      </c>
      <c r="G25" s="16">
        <v>3</v>
      </c>
      <c r="H25" s="16">
        <v>4458</v>
      </c>
      <c r="I25" s="16">
        <v>14348</v>
      </c>
      <c r="J25" s="17">
        <v>2</v>
      </c>
      <c r="L25" s="13"/>
    </row>
    <row r="26" spans="1:12" ht="12.75">
      <c r="A26" s="1"/>
      <c r="B26" s="20" t="s">
        <v>26</v>
      </c>
      <c r="C26" s="16">
        <v>1</v>
      </c>
      <c r="D26" s="16">
        <v>1</v>
      </c>
      <c r="E26" s="16" t="s">
        <v>32</v>
      </c>
      <c r="F26" s="16" t="s">
        <v>32</v>
      </c>
      <c r="G26" s="16" t="s">
        <v>32</v>
      </c>
      <c r="H26" s="16" t="s">
        <v>32</v>
      </c>
      <c r="I26" s="16" t="s">
        <v>32</v>
      </c>
      <c r="J26" s="17" t="s">
        <v>32</v>
      </c>
      <c r="K26" s="8"/>
      <c r="L26" s="13"/>
    </row>
    <row r="27" spans="1:12" ht="13.5" thickBot="1">
      <c r="A27" s="1"/>
      <c r="B27" s="21" t="s">
        <v>27</v>
      </c>
      <c r="C27" s="18">
        <v>9</v>
      </c>
      <c r="D27" s="18" t="s">
        <v>32</v>
      </c>
      <c r="E27" s="18" t="s">
        <v>32</v>
      </c>
      <c r="F27" s="18">
        <v>1</v>
      </c>
      <c r="G27" s="18" t="s">
        <v>32</v>
      </c>
      <c r="H27" s="18">
        <v>2</v>
      </c>
      <c r="I27" s="18">
        <v>6</v>
      </c>
      <c r="J27" s="19" t="s">
        <v>32</v>
      </c>
      <c r="K27" s="8"/>
      <c r="L27" s="13"/>
    </row>
    <row r="30" ht="12.75">
      <c r="F30" s="13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Dovžan</dc:creator>
  <cp:keywords/>
  <dc:description/>
  <cp:lastModifiedBy>Jože Dovžan</cp:lastModifiedBy>
  <cp:lastPrinted>2014-10-20T07:21:33Z</cp:lastPrinted>
  <dcterms:created xsi:type="dcterms:W3CDTF">2008-03-05T21:38:51Z</dcterms:created>
  <dcterms:modified xsi:type="dcterms:W3CDTF">2020-02-05T07:10:17Z</dcterms:modified>
  <cp:category/>
  <cp:version/>
  <cp:contentType/>
  <cp:contentStatus/>
</cp:coreProperties>
</file>