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AD9D4EF9-34B7-45FF-BA24-298BEE9C2492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9" i="15" l="1"/>
  <c r="B20" i="15" l="1"/>
  <c r="B19" i="15"/>
  <c r="B18" i="15"/>
  <c r="B17" i="15"/>
  <c r="B16" i="15"/>
  <c r="B15" i="15"/>
  <c r="B14" i="15"/>
  <c r="B13" i="15"/>
  <c r="B12" i="15"/>
  <c r="B11" i="15"/>
  <c r="B10" i="15"/>
  <c r="B8" i="15" l="1"/>
  <c r="I8" i="15"/>
  <c r="H8" i="15"/>
  <c r="G8" i="15"/>
  <c r="F8" i="15"/>
  <c r="E8" i="15"/>
  <c r="D8" i="15"/>
  <c r="C8" i="15"/>
</calcChain>
</file>

<file path=xl/sharedStrings.xml><?xml version="1.0" encoding="utf-8"?>
<sst xmlns="http://schemas.openxmlformats.org/spreadsheetml/2006/main" count="25" uniqueCount="24">
  <si>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</si>
  <si>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</si>
  <si>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</si>
  <si>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</si>
  <si>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</si>
  <si>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</si>
  <si>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</si>
  <si>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</si>
  <si>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</si>
  <si>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</si>
  <si>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</si>
  <si>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</si>
  <si>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</si>
  <si>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</si>
  <si>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</si>
  <si>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</si>
  <si>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</si>
  <si>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</si>
  <si>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</si>
  <si>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</si>
  <si>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</si>
  <si>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Obalno-kraška</t>
  </si>
  <si>
    <t>Regija</t>
  </si>
  <si>
    <t>Datum: 14.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</si>
</sst>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4" fillId="0" borderId="5" xfId="0" applyFont="1" applyBorder="1"/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3" fontId="10" fillId="2" borderId="9" xfId="0" applyNumberFormat="1" applyFont="1" applyFill="1" applyBorder="1" applyAlignment="1">
      <alignment horizontal="center" vertical="top" wrapText="1"/>
    </xf>
    <xf numFmtId="3" fontId="10" fillId="2" borderId="2" xfId="0" applyNumberFormat="1" applyFont="1" applyFill="1" applyBorder="1" applyAlignment="1">
      <alignment horizontal="center" vertical="top" wrapText="1"/>
    </xf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3" fontId="4" fillId="0" borderId="4" xfId="0" applyNumberFormat="1" applyFont="1" applyBorder="1"/>
    <xf numFmtId="3" fontId="4" fillId="0" borderId="8" xfId="0" applyNumberFormat="1" applyFont="1" applyBorder="1"/>
    <xf numFmtId="3" fontId="4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zoomScaleNormal="100" workbookViewId="0">
      <selection activeCell="A5" sqref="A5"/>
    </sheetView>
  </sheetViews>
  <sheetFormatPr defaultRowHeight="12.75" x14ac:dyDescent="0.2"/>
  <cols>
    <col min="1" max="1" width="23.42578125" style="6" customWidth="1"/>
    <col min="2" max="2" width="9.7109375" style="6" customWidth="1"/>
    <col min="3" max="3" width="14.7109375" style="6" customWidth="1"/>
    <col min="4" max="4" width="9.7109375" style="6" customWidth="1"/>
    <col min="5" max="5" width="11.7109375" style="6" customWidth="1"/>
    <col min="6" max="6" width="12.7109375" style="6" customWidth="1"/>
    <col min="7" max="7" width="15.7109375" style="6" customWidth="1"/>
    <col min="8" max="8" width="9.7109375" style="6" customWidth="1"/>
    <col min="9" max="9" width="20.28515625" style="6" customWidth="1"/>
  </cols>
  <sheetData>
    <row r="2" spans="1:12" s="9" customFormat="1" ht="15" x14ac:dyDescent="0.25">
      <c r="A2" s="10" t="s">
        <v>23</v>
      </c>
      <c r="B2" s="8"/>
      <c r="C2" s="8"/>
      <c r="D2" s="8"/>
      <c r="E2" s="8"/>
      <c r="F2" s="8"/>
      <c r="G2" s="8"/>
      <c r="H2" s="8"/>
      <c r="I2" s="8"/>
    </row>
    <row r="3" spans="1:12" x14ac:dyDescent="0.2">
      <c r="J3" s="4"/>
    </row>
    <row r="4" spans="1:12" s="9" customFormat="1" ht="15" x14ac:dyDescent="0.25">
      <c r="A4" s="7" t="str">
        <f>UPPER("Poslovni subjekti v Poslovnem registru Slovenije po statističnih regijah in po skupinah, stanje na dan 31. 12. 2025")</f>
        <v>POSLOVNI SUBJEKTI V POSLOVNEM REGISTRU SLOVENIJE PO STATISTIČNIH REGIJAH IN PO SKUPINAH, STANJE NA DAN 31. 12. 2025</v>
      </c>
      <c r="B4" s="8"/>
      <c r="C4" s="8"/>
      <c r="D4" s="8"/>
      <c r="E4" s="8"/>
      <c r="F4" s="8"/>
      <c r="G4" s="8"/>
      <c r="H4" s="8"/>
      <c r="I4" s="8"/>
    </row>
    <row r="5" spans="1:12" ht="13.5" thickBot="1" x14ac:dyDescent="0.25">
      <c r="J5" s="3"/>
    </row>
    <row r="6" spans="1:12" s="12" customFormat="1" ht="60" customHeight="1" thickBot="1" x14ac:dyDescent="0.25">
      <c r="A6" s="15" t="s">
        <v>22</v>
      </c>
      <c r="B6" s="16" t="s">
        <v>4</v>
      </c>
      <c r="C6" s="17" t="s">
        <v>7</v>
      </c>
      <c r="D6" s="17" t="s">
        <v>8</v>
      </c>
      <c r="E6" s="17" t="s">
        <v>0</v>
      </c>
      <c r="F6" s="17" t="s">
        <v>1</v>
      </c>
      <c r="G6" s="17" t="s">
        <v>5</v>
      </c>
      <c r="H6" s="17" t="s">
        <v>2</v>
      </c>
      <c r="I6" s="18" t="s">
        <v>3</v>
      </c>
      <c r="J6" s="11"/>
    </row>
    <row r="7" spans="1:12" s="12" customFormat="1" ht="13.5" thickBot="1" x14ac:dyDescent="0.25">
      <c r="A7" s="19">
        <v>1</v>
      </c>
      <c r="B7" s="16" t="s">
        <v>9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0">
        <v>9</v>
      </c>
      <c r="J7" s="11"/>
    </row>
    <row r="8" spans="1:12" s="12" customFormat="1" ht="13.5" thickBot="1" x14ac:dyDescent="0.25">
      <c r="A8" s="21" t="s">
        <v>4</v>
      </c>
      <c r="B8" s="22">
        <f>SUM(B9:B20)</f>
        <v>248160</v>
      </c>
      <c r="C8" s="22">
        <f>SUM(C9:C20)</f>
        <v>78112</v>
      </c>
      <c r="D8" s="22">
        <f t="shared" ref="D8:I8" si="0">SUM(D9:D20)</f>
        <v>452</v>
      </c>
      <c r="E8" s="22">
        <f t="shared" si="0"/>
        <v>121255</v>
      </c>
      <c r="F8" s="22">
        <f t="shared" si="0"/>
        <v>2755</v>
      </c>
      <c r="G8" s="22">
        <f t="shared" si="0"/>
        <v>9125</v>
      </c>
      <c r="H8" s="22">
        <f t="shared" si="0"/>
        <v>23058</v>
      </c>
      <c r="I8" s="23">
        <f t="shared" si="0"/>
        <v>13403</v>
      </c>
      <c r="J8" s="11"/>
    </row>
    <row r="9" spans="1:12" s="1" customFormat="1" x14ac:dyDescent="0.2">
      <c r="A9" s="24" t="s">
        <v>10</v>
      </c>
      <c r="B9" s="25">
        <f>SUM(C9:I9)</f>
        <v>9432</v>
      </c>
      <c r="C9" s="25">
        <v>2060</v>
      </c>
      <c r="D9" s="25">
        <v>30</v>
      </c>
      <c r="E9" s="25">
        <v>4345</v>
      </c>
      <c r="F9" s="25">
        <v>239</v>
      </c>
      <c r="G9" s="25">
        <v>464</v>
      </c>
      <c r="H9" s="25">
        <v>1700</v>
      </c>
      <c r="I9" s="26">
        <v>594</v>
      </c>
      <c r="J9" s="2"/>
      <c r="K9" s="2"/>
      <c r="L9" s="2"/>
    </row>
    <row r="10" spans="1:12" s="1" customFormat="1" x14ac:dyDescent="0.2">
      <c r="A10" s="13" t="s">
        <v>11</v>
      </c>
      <c r="B10" s="27">
        <f t="shared" ref="B10:B20" si="1">SUM(C10:I10)</f>
        <v>33843</v>
      </c>
      <c r="C10" s="27">
        <v>10676</v>
      </c>
      <c r="D10" s="27">
        <v>87</v>
      </c>
      <c r="E10" s="27">
        <v>16525</v>
      </c>
      <c r="F10" s="27">
        <v>305</v>
      </c>
      <c r="G10" s="27">
        <v>1151</v>
      </c>
      <c r="H10" s="27">
        <v>3528</v>
      </c>
      <c r="I10" s="28">
        <v>1571</v>
      </c>
      <c r="J10" s="2"/>
      <c r="K10" s="2"/>
      <c r="L10" s="2"/>
    </row>
    <row r="11" spans="1:12" s="1" customFormat="1" x14ac:dyDescent="0.2">
      <c r="A11" s="13" t="s">
        <v>12</v>
      </c>
      <c r="B11" s="27">
        <f t="shared" si="1"/>
        <v>6426</v>
      </c>
      <c r="C11" s="27">
        <v>1531</v>
      </c>
      <c r="D11" s="27">
        <v>9</v>
      </c>
      <c r="E11" s="27">
        <v>3301</v>
      </c>
      <c r="F11" s="27">
        <v>78</v>
      </c>
      <c r="G11" s="27">
        <v>210</v>
      </c>
      <c r="H11" s="27">
        <v>811</v>
      </c>
      <c r="I11" s="28">
        <v>486</v>
      </c>
      <c r="J11" s="2"/>
      <c r="K11" s="2"/>
      <c r="L11" s="2"/>
    </row>
    <row r="12" spans="1:12" s="1" customFormat="1" x14ac:dyDescent="0.2">
      <c r="A12" s="13" t="s">
        <v>13</v>
      </c>
      <c r="B12" s="27">
        <f t="shared" si="1"/>
        <v>27556</v>
      </c>
      <c r="C12" s="27">
        <v>8008</v>
      </c>
      <c r="D12" s="27">
        <v>52</v>
      </c>
      <c r="E12" s="27">
        <v>13777</v>
      </c>
      <c r="F12" s="27">
        <v>336</v>
      </c>
      <c r="G12" s="27">
        <v>824</v>
      </c>
      <c r="H12" s="27">
        <v>2979</v>
      </c>
      <c r="I12" s="28">
        <v>1580</v>
      </c>
      <c r="J12" s="2"/>
      <c r="K12" s="2"/>
      <c r="L12" s="2"/>
    </row>
    <row r="13" spans="1:12" s="1" customFormat="1" x14ac:dyDescent="0.2">
      <c r="A13" s="13" t="s">
        <v>14</v>
      </c>
      <c r="B13" s="27">
        <f t="shared" si="1"/>
        <v>4638</v>
      </c>
      <c r="C13" s="27">
        <v>1118</v>
      </c>
      <c r="D13" s="27">
        <v>8</v>
      </c>
      <c r="E13" s="27">
        <v>2489</v>
      </c>
      <c r="F13" s="27">
        <v>85</v>
      </c>
      <c r="G13" s="27">
        <v>187</v>
      </c>
      <c r="H13" s="27">
        <v>571</v>
      </c>
      <c r="I13" s="28">
        <v>180</v>
      </c>
      <c r="J13" s="2"/>
      <c r="K13" s="2"/>
      <c r="L13" s="2"/>
    </row>
    <row r="14" spans="1:12" s="1" customFormat="1" x14ac:dyDescent="0.2">
      <c r="A14" s="13" t="s">
        <v>15</v>
      </c>
      <c r="B14" s="27">
        <f t="shared" si="1"/>
        <v>7128</v>
      </c>
      <c r="C14" s="27">
        <v>1749</v>
      </c>
      <c r="D14" s="27">
        <v>21</v>
      </c>
      <c r="E14" s="27">
        <v>3678</v>
      </c>
      <c r="F14" s="27">
        <v>129</v>
      </c>
      <c r="G14" s="27">
        <v>246</v>
      </c>
      <c r="H14" s="27">
        <v>954</v>
      </c>
      <c r="I14" s="28">
        <v>351</v>
      </c>
      <c r="J14" s="2"/>
      <c r="K14" s="2"/>
      <c r="L14" s="2"/>
    </row>
    <row r="15" spans="1:12" s="1" customFormat="1" x14ac:dyDescent="0.2">
      <c r="A15" s="13" t="s">
        <v>16</v>
      </c>
      <c r="B15" s="27">
        <f t="shared" si="1"/>
        <v>13216</v>
      </c>
      <c r="C15" s="27">
        <v>3038</v>
      </c>
      <c r="D15" s="27">
        <v>22</v>
      </c>
      <c r="E15" s="27">
        <v>7030</v>
      </c>
      <c r="F15" s="27">
        <v>217</v>
      </c>
      <c r="G15" s="27">
        <v>544</v>
      </c>
      <c r="H15" s="27">
        <v>1669</v>
      </c>
      <c r="I15" s="28">
        <v>696</v>
      </c>
      <c r="J15" s="2"/>
      <c r="K15" s="2"/>
      <c r="L15" s="2"/>
    </row>
    <row r="16" spans="1:12" s="1" customFormat="1" x14ac:dyDescent="0.2">
      <c r="A16" s="13" t="s">
        <v>17</v>
      </c>
      <c r="B16" s="27">
        <f t="shared" si="1"/>
        <v>86505</v>
      </c>
      <c r="C16" s="27">
        <v>33567</v>
      </c>
      <c r="D16" s="27">
        <v>106</v>
      </c>
      <c r="E16" s="27">
        <v>39422</v>
      </c>
      <c r="F16" s="27">
        <v>641</v>
      </c>
      <c r="G16" s="27">
        <v>3321</v>
      </c>
      <c r="H16" s="27">
        <v>5647</v>
      </c>
      <c r="I16" s="28">
        <v>3801</v>
      </c>
      <c r="J16" s="2"/>
      <c r="K16" s="2"/>
      <c r="L16" s="2"/>
    </row>
    <row r="17" spans="1:12" s="1" customFormat="1" x14ac:dyDescent="0.2">
      <c r="A17" s="13" t="s">
        <v>18</v>
      </c>
      <c r="B17" s="27">
        <f t="shared" si="1"/>
        <v>24268</v>
      </c>
      <c r="C17" s="27">
        <v>6385</v>
      </c>
      <c r="D17" s="27">
        <v>42</v>
      </c>
      <c r="E17" s="27">
        <v>13253</v>
      </c>
      <c r="F17" s="27">
        <v>224</v>
      </c>
      <c r="G17" s="27">
        <v>781</v>
      </c>
      <c r="H17" s="27">
        <v>1915</v>
      </c>
      <c r="I17" s="28">
        <v>1668</v>
      </c>
      <c r="J17" s="2"/>
      <c r="K17" s="2"/>
      <c r="L17" s="2"/>
    </row>
    <row r="18" spans="1:12" s="1" customFormat="1" x14ac:dyDescent="0.2">
      <c r="A18" s="13" t="s">
        <v>19</v>
      </c>
      <c r="B18" s="27">
        <f t="shared" si="1"/>
        <v>5327</v>
      </c>
      <c r="C18" s="27">
        <v>1234</v>
      </c>
      <c r="D18" s="27">
        <v>11</v>
      </c>
      <c r="E18" s="27">
        <v>2733</v>
      </c>
      <c r="F18" s="27">
        <v>90</v>
      </c>
      <c r="G18" s="27">
        <v>271</v>
      </c>
      <c r="H18" s="27">
        <v>663</v>
      </c>
      <c r="I18" s="28">
        <v>325</v>
      </c>
      <c r="J18" s="2"/>
    </row>
    <row r="19" spans="1:12" s="1" customFormat="1" x14ac:dyDescent="0.2">
      <c r="A19" s="13" t="s">
        <v>20</v>
      </c>
      <c r="B19" s="27">
        <f t="shared" si="1"/>
        <v>13804</v>
      </c>
      <c r="C19" s="27">
        <v>3486</v>
      </c>
      <c r="D19" s="27">
        <v>27</v>
      </c>
      <c r="E19" s="27">
        <v>6996</v>
      </c>
      <c r="F19" s="27">
        <v>247</v>
      </c>
      <c r="G19" s="27">
        <v>526</v>
      </c>
      <c r="H19" s="27">
        <v>1341</v>
      </c>
      <c r="I19" s="28">
        <v>1181</v>
      </c>
      <c r="J19" s="2"/>
    </row>
    <row r="20" spans="1:12" s="1" customFormat="1" ht="13.5" thickBot="1" x14ac:dyDescent="0.25">
      <c r="A20" s="14" t="s">
        <v>21</v>
      </c>
      <c r="B20" s="29">
        <f t="shared" si="1"/>
        <v>16017</v>
      </c>
      <c r="C20" s="29">
        <v>5260</v>
      </c>
      <c r="D20" s="29">
        <v>37</v>
      </c>
      <c r="E20" s="29">
        <v>7706</v>
      </c>
      <c r="F20" s="29">
        <v>164</v>
      </c>
      <c r="G20" s="29">
        <v>600</v>
      </c>
      <c r="H20" s="29">
        <v>1280</v>
      </c>
      <c r="I20" s="30">
        <v>970</v>
      </c>
      <c r="J20" s="2"/>
    </row>
    <row r="21" spans="1:12" s="1" customFormat="1" x14ac:dyDescent="0.2">
      <c r="A21" s="6"/>
      <c r="B21" s="6"/>
      <c r="C21" s="6"/>
      <c r="D21" s="6"/>
      <c r="E21" s="6"/>
      <c r="F21" s="6"/>
      <c r="G21" s="6"/>
      <c r="H21" s="6"/>
      <c r="I21" s="6"/>
      <c r="J21" s="2"/>
    </row>
    <row r="22" spans="1:12" s="1" customFormat="1" x14ac:dyDescent="0.2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2"/>
    </row>
    <row r="23" spans="1:12" s="1" customFormat="1" x14ac:dyDescent="0.2">
      <c r="A23" s="6"/>
      <c r="B23" s="6"/>
      <c r="C23" s="6"/>
      <c r="D23" s="6"/>
      <c r="E23" s="6"/>
      <c r="F23" s="6"/>
      <c r="G23" s="6"/>
      <c r="H23" s="6"/>
      <c r="I23" s="6"/>
      <c r="J23" s="2"/>
    </row>
    <row r="24" spans="1:12" s="1" customFormat="1" x14ac:dyDescent="0.2">
      <c r="A24" s="6"/>
      <c r="B24" s="6"/>
      <c r="C24" s="6"/>
      <c r="D24" s="6"/>
      <c r="E24" s="6"/>
      <c r="F24" s="6"/>
      <c r="G24" s="6"/>
      <c r="H24" s="6"/>
      <c r="I24" s="6"/>
      <c r="J24" s="2"/>
    </row>
    <row r="25" spans="1:12" s="1" customFormat="1" x14ac:dyDescent="0.2">
      <c r="A25" s="6"/>
      <c r="B25" s="6"/>
      <c r="C25" s="6"/>
      <c r="D25" s="6"/>
      <c r="E25" s="6"/>
      <c r="F25" s="6"/>
      <c r="G25" s="6"/>
      <c r="H25" s="6"/>
      <c r="I25" s="6"/>
      <c r="J25" s="2"/>
    </row>
    <row r="26" spans="1:12" s="1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2"/>
      <c r="K26" s="5"/>
    </row>
    <row r="27" spans="1:12" s="1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2"/>
      <c r="K27" s="2"/>
    </row>
    <row r="28" spans="1:12" s="1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2"/>
    </row>
    <row r="29" spans="1:12" s="1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2"/>
    </row>
    <row r="30" spans="1:12" s="1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2"/>
    </row>
    <row r="31" spans="1:12" s="1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2"/>
    </row>
    <row r="32" spans="1:12" s="1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2"/>
    </row>
    <row r="33" spans="10:10" x14ac:dyDescent="0.2">
      <c r="J33" s="3"/>
    </row>
    <row r="34" spans="10:10" x14ac:dyDescent="0.2">
      <c r="J34" s="3"/>
    </row>
    <row r="35" spans="10:10" x14ac:dyDescent="0.2">
      <c r="J35" s="3"/>
    </row>
    <row r="36" spans="10:10" x14ac:dyDescent="0.2">
      <c r="J36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47c0ba1-0985-4469-b408-ef4ce7cb5653"/>
    <ds:schemaRef ds:uri="a55dc451-937a-47a7-95da-4af4a96d5986"/>
  </ds:schemaRefs>
</ds:datastoreItem>
</file>

<file path=customXml/itemProps2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2026-01-14T10:44:52Z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