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8A56298D-C91F-4145-B791-A0C2B0691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5" l="1"/>
  <c r="B10" i="15"/>
  <c r="B9" i="15"/>
  <c r="B8" i="15"/>
  <c r="A4" i="15" l="1"/>
</calcChain>
</file>

<file path=xl/sharedStrings.xml><?xml version="1.0" encoding="utf-8"?>
<sst xmlns="http://schemas.openxmlformats.org/spreadsheetml/2006/main" count="12" uniqueCount="12">
  <si>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</si>
  <si>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</si>
  <si>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</si>
  <si>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</si>
  <si>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</si>
  <si>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</si>
  <si>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</si>
  <si>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</si>
  <si>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</si>
  <si>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</si>
  <si>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Stanje na dan</t>
  </si>
  <si>
    <t>Datum: 14.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</si>
</sst>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14" fontId="3" fillId="0" borderId="10" xfId="0" applyNumberFormat="1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wrapText="1"/>
    </xf>
    <xf numFmtId="3" fontId="3" fillId="0" borderId="12" xfId="0" applyNumberFormat="1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13.85546875" style="5" customWidth="1"/>
    <col min="2" max="2" width="10" style="5" customWidth="1"/>
    <col min="3" max="3" width="11.42578125" style="5" customWidth="1"/>
    <col min="4" max="4" width="8.7109375" style="5" customWidth="1"/>
    <col min="5" max="5" width="12.140625" style="5" customWidth="1"/>
    <col min="6" max="6" width="13.28515625" style="5" customWidth="1"/>
    <col min="7" max="7" width="14.140625" style="5" customWidth="1"/>
    <col min="8" max="8" width="9.28515625" style="5" customWidth="1"/>
    <col min="9" max="9" width="19.28515625" style="5" customWidth="1"/>
  </cols>
  <sheetData>
    <row r="2" spans="1:10" s="8" customFormat="1" ht="15" x14ac:dyDescent="0.25">
      <c r="A2" s="9" t="s">
        <v>11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J3" s="4"/>
    </row>
    <row r="4" spans="1:10" s="8" customFormat="1" ht="15" x14ac:dyDescent="0.25">
      <c r="A4" s="6" t="str">
        <f>UPPER("Poslovni subjekti v Poslovnem registru Slovenije po skupinah, po četrtletjih")</f>
        <v>POSLOVNI SUBJEKTI V POSLOVNEM REGISTRU SLOVENIJE PO SKUPINAH, PO ČETRTLETJIH</v>
      </c>
      <c r="B4" s="7"/>
      <c r="C4" s="7"/>
      <c r="D4" s="7"/>
      <c r="E4" s="7"/>
      <c r="F4" s="7"/>
      <c r="G4" s="7"/>
      <c r="H4" s="7"/>
      <c r="I4" s="7"/>
    </row>
    <row r="5" spans="1:10" ht="13.5" thickBot="1" x14ac:dyDescent="0.25">
      <c r="J5" s="3"/>
    </row>
    <row r="6" spans="1:10" s="11" customFormat="1" ht="57" customHeight="1" thickBot="1" x14ac:dyDescent="0.25">
      <c r="A6" s="12" t="s">
        <v>10</v>
      </c>
      <c r="B6" s="13" t="s">
        <v>4</v>
      </c>
      <c r="C6" s="14" t="s">
        <v>7</v>
      </c>
      <c r="D6" s="14" t="s">
        <v>8</v>
      </c>
      <c r="E6" s="14" t="s">
        <v>0</v>
      </c>
      <c r="F6" s="14" t="s">
        <v>1</v>
      </c>
      <c r="G6" s="14" t="s">
        <v>5</v>
      </c>
      <c r="H6" s="14" t="s">
        <v>2</v>
      </c>
      <c r="I6" s="15" t="s">
        <v>3</v>
      </c>
      <c r="J6" s="10"/>
    </row>
    <row r="7" spans="1:10" s="11" customFormat="1" ht="13.5" thickBot="1" x14ac:dyDescent="0.25">
      <c r="A7" s="16">
        <v>1</v>
      </c>
      <c r="B7" s="13" t="s">
        <v>9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7">
        <v>9</v>
      </c>
      <c r="J7" s="10"/>
    </row>
    <row r="8" spans="1:10" s="1" customFormat="1" x14ac:dyDescent="0.2">
      <c r="A8" s="20">
        <v>45747</v>
      </c>
      <c r="B8" s="18">
        <f>SUM(C8:I8)</f>
        <v>246943</v>
      </c>
      <c r="C8" s="18">
        <v>77390</v>
      </c>
      <c r="D8" s="18">
        <v>451</v>
      </c>
      <c r="E8" s="18">
        <v>120734</v>
      </c>
      <c r="F8" s="18">
        <v>2755</v>
      </c>
      <c r="G8" s="18">
        <v>9112</v>
      </c>
      <c r="H8" s="18">
        <v>23142</v>
      </c>
      <c r="I8" s="19">
        <v>13359</v>
      </c>
      <c r="J8" s="2"/>
    </row>
    <row r="9" spans="1:10" s="1" customFormat="1" x14ac:dyDescent="0.2">
      <c r="A9" s="21">
        <v>45838</v>
      </c>
      <c r="B9" s="22">
        <f>SUM(C9:I9)</f>
        <v>248788</v>
      </c>
      <c r="C9" s="22">
        <v>77704</v>
      </c>
      <c r="D9" s="22">
        <v>449</v>
      </c>
      <c r="E9" s="22">
        <v>121409</v>
      </c>
      <c r="F9" s="22">
        <v>2756</v>
      </c>
      <c r="G9" s="22">
        <v>9097</v>
      </c>
      <c r="H9" s="22">
        <v>23070</v>
      </c>
      <c r="I9" s="23">
        <v>14303</v>
      </c>
      <c r="J9" s="2"/>
    </row>
    <row r="10" spans="1:10" s="1" customFormat="1" x14ac:dyDescent="0.2">
      <c r="A10" s="21">
        <v>45930</v>
      </c>
      <c r="B10" s="22">
        <f>SUM(C10:I10)</f>
        <v>249307</v>
      </c>
      <c r="C10" s="22">
        <v>78013</v>
      </c>
      <c r="D10" s="22">
        <v>453</v>
      </c>
      <c r="E10" s="22">
        <v>122032</v>
      </c>
      <c r="F10" s="22">
        <v>2755</v>
      </c>
      <c r="G10" s="22">
        <v>9125</v>
      </c>
      <c r="H10" s="22">
        <v>23054</v>
      </c>
      <c r="I10" s="23">
        <v>13875</v>
      </c>
      <c r="J10" s="2"/>
    </row>
    <row r="11" spans="1:10" s="1" customFormat="1" ht="13.5" thickBot="1" x14ac:dyDescent="0.25">
      <c r="A11" s="24">
        <v>46022</v>
      </c>
      <c r="B11" s="25">
        <f>SUM(C11:I11)</f>
        <v>248160</v>
      </c>
      <c r="C11" s="25">
        <v>78112</v>
      </c>
      <c r="D11" s="25">
        <v>452</v>
      </c>
      <c r="E11" s="25">
        <v>121255</v>
      </c>
      <c r="F11" s="25">
        <v>2755</v>
      </c>
      <c r="G11" s="25">
        <v>9125</v>
      </c>
      <c r="H11" s="25">
        <v>23058</v>
      </c>
      <c r="I11" s="26">
        <v>13403</v>
      </c>
      <c r="J11" s="2"/>
    </row>
    <row r="13" spans="1:10" x14ac:dyDescent="0.2">
      <c r="A13" s="5" t="s">
        <v>6</v>
      </c>
    </row>
  </sheetData>
  <pageMargins left="0.70866141732283472" right="0.5118110236220472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55dc451-937a-47a7-95da-4af4a96d598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47c0ba1-0985-4469-b408-ef4ce7cb565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2026-01-14T10:37:27Z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