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filterPrivacy="1" defaultThemeVersion="124226"/>
  <xr:revisionPtr revIDLastSave="0" documentId="8_{3DB86972-0B48-4DAD-B453-0052BFD38EA7}" xr6:coauthVersionLast="47" xr6:coauthVersionMax="47" xr10:uidLastSave="{00000000-0000-0000-0000-000000000000}"/>
  <bookViews>
    <workbookView xWindow="4610" yWindow="50" windowWidth="12180" windowHeight="9970" tabRatio="846" activeTab="11" xr2:uid="{00000000-000D-0000-FFFF-FFFF00000000}"/>
  </bookViews>
  <sheets>
    <sheet name="1-2023" sheetId="66" r:id="rId1"/>
    <sheet name="2-2023 " sheetId="67" r:id="rId2"/>
    <sheet name="3-2023 " sheetId="68" r:id="rId3"/>
    <sheet name="4-2023  " sheetId="69" r:id="rId4"/>
    <sheet name="5-2023   " sheetId="70" r:id="rId5"/>
    <sheet name="6-2023 " sheetId="71" r:id="rId6"/>
    <sheet name="7-2023 " sheetId="72" r:id="rId7"/>
    <sheet name="8-2023" sheetId="73" r:id="rId8"/>
    <sheet name="9-2023" sheetId="74" r:id="rId9"/>
    <sheet name="10-2023 " sheetId="75" r:id="rId10"/>
    <sheet name="11-2023  " sheetId="76" r:id="rId11"/>
    <sheet name="12-2023  " sheetId="77" r:id="rId12"/>
  </sheets>
  <calcPr calcId="191029"/>
</workbook>
</file>

<file path=xl/sharedStrings.xml><?xml version="1.0" encoding="utf-8"?>
<sst xmlns="http://schemas.openxmlformats.org/spreadsheetml/2006/main" count="940" uniqueCount="58">
  <si>
    <t>*Število zadev v blokadah pomeni število posamičnih zadev, ki se nanašajo na neporavnane obveznosti.</t>
  </si>
  <si>
    <t>SKUPAJ</t>
  </si>
  <si>
    <t>(v 000 EUR)</t>
  </si>
  <si>
    <t>01</t>
  </si>
  <si>
    <t>02</t>
  </si>
  <si>
    <t>03</t>
  </si>
  <si>
    <t>04</t>
  </si>
  <si>
    <t>05</t>
  </si>
  <si>
    <t>06</t>
  </si>
  <si>
    <t>07</t>
  </si>
  <si>
    <t>08</t>
  </si>
  <si>
    <t>09</t>
  </si>
  <si>
    <t>Pomurska</t>
  </si>
  <si>
    <t>Podravska</t>
  </si>
  <si>
    <t>Koroška</t>
  </si>
  <si>
    <t>Savinjska</t>
  </si>
  <si>
    <t>Zasavska</t>
  </si>
  <si>
    <t>Posavska</t>
  </si>
  <si>
    <t>Jugovzhodna Slovenija</t>
  </si>
  <si>
    <t>Osrednjeslovenska</t>
  </si>
  <si>
    <t>Gorenjska</t>
  </si>
  <si>
    <t>Primorsko-notranjska</t>
  </si>
  <si>
    <t>Goriška</t>
  </si>
  <si>
    <t>Obalno-kraška</t>
  </si>
  <si>
    <t>-</t>
  </si>
  <si>
    <t>Vir podatkov: evidenca o dospelih neporavnanih obveznostih poslovnih subjektov pri ponudnikih plačilnih storitev.</t>
  </si>
  <si>
    <t>Šifra</t>
  </si>
  <si>
    <t>Število subjektov</t>
  </si>
  <si>
    <t>Delež subjektov v %</t>
  </si>
  <si>
    <t>Število zadev v blokadah*</t>
  </si>
  <si>
    <t>Delež blokad v %</t>
  </si>
  <si>
    <t>Od tega: sodni sklepi o izvršbi</t>
  </si>
  <si>
    <t>Delež sodnih sklepov v %</t>
  </si>
  <si>
    <t>Od tega: davčni dolg in stroški davčne izvršbe</t>
  </si>
  <si>
    <t>Delež davčnega dolga v %</t>
  </si>
  <si>
    <t>Od tega: zakonite preživnine, odškodnine za škodo….</t>
  </si>
  <si>
    <t>Delež preživnin in odškodnin v %</t>
  </si>
  <si>
    <t>Od tega: izvršnice</t>
  </si>
  <si>
    <t>Delež izvršnic v %</t>
  </si>
  <si>
    <t>Regija</t>
  </si>
  <si>
    <t>DELEŽ V %</t>
  </si>
  <si>
    <t>Pravne osebe z dospelimi neporavnanimi obveznostmi nad 5 dni neprekinjeno po statističnih regijah - januar 2023</t>
  </si>
  <si>
    <t>Pravne osebe z dospelimi neporavnanimi obveznostmi nad 5 dni neprekinjeno po statističnih regijah - februar 2023</t>
  </si>
  <si>
    <t>Pravne osebe z dospelimi neporavnanimi obveznostmi nad 5 dni neprekinjeno po statističnih regijah - marec 2023</t>
  </si>
  <si>
    <t>Pravne osebe z dospelimi neporavnanimi obveznostmi nad 5 dni neprekinjeno po statističnih regijah - april 2023</t>
  </si>
  <si>
    <t>Pravne osebe z dospelimi neporavnanimi obveznostmi nad 5 dni neprekinjeno po statističnih regijah - maj 2023</t>
  </si>
  <si>
    <t>Pravne osebe z dospelimi neporavnanimi obveznostmi nad 5 dni neprekinjeno po statističnih regijah - junij 2023</t>
  </si>
  <si>
    <t>Pravne osebe z dospelimi neporavnanimi obveznostmi nad 5 dni neprekinjeno po statističnih regijah - julij 2023</t>
  </si>
  <si>
    <t>Pravne osebe z dospelimi neporavnanimi obveznostmi nad 5 dni neprekinjeno po statističnih regijah - avgust 2023</t>
  </si>
  <si>
    <t>Metodološko pojasnilo: Evidenca vsebuje le neporavnane obveznosti iz naslova sodnih sklepov o izvršbi, iz naslova davčnega dolga in stroškov davčne izvršbe ter iz naslova zakonite preživnine, odškodnine za škodo, nastalo zaradi prizadetega zdravja,</t>
  </si>
  <si>
    <t xml:space="preserve"> odškodnine zaradi izgube delovne zmožnosti ali odškodnine zaradi smrti preživljavca, od 29.12.2012 dalje pa tudi dospele neporavnane obveznosti iz naslova izvršnice do uvedbe postopkov zaradi insolventnosti, ne pa tudi ostalih neporavnanih obveznosti</t>
  </si>
  <si>
    <t xml:space="preserve"> iz naslova neplačanih računov med upniki in dolžniki. </t>
  </si>
  <si>
    <t>SKUPAJ: Povprečni dnevni znesek dospelih neporavnanih obveznosti</t>
  </si>
  <si>
    <t>Delež v %</t>
  </si>
  <si>
    <t>Pravne osebe z dospelimi neporavnanimi obveznostmi nad 5 dni neprekinjeno po statističnih regijah - september 2023</t>
  </si>
  <si>
    <t>Pravne osebe z dospelimi neporavnanimi obveznostmi nad 5 dni neprekinjeno po statističnih regijah - oktober 2023</t>
  </si>
  <si>
    <t>Pravne osebe z dospelimi neporavnanimi obveznostmi nad 5 dni neprekinjeno po statističnih regijah - november 2023</t>
  </si>
  <si>
    <t>Pravne osebe z dospelimi neporavnanimi obveznostmi nad 5 dni neprekinjeno po statističnih regijah -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</si>
</sst>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2" x14ac:knownFonts="1">
    <font>
      <sz val="11"/>
      <color theme="1"/>
      <name val="Calibri"/>
      <family val="2"/>
      <charset val="238"/>
      <scheme val="minor"/>
    </font>
    <font>
      <b/>
      <sz val="9"/>
      <color theme="1"/>
      <name val="Arial"/>
      <family val="2"/>
      <charset val="238"/>
    </font>
    <font>
      <sz val="8"/>
      <color theme="1"/>
      <name val="Calibri"/>
      <family val="2"/>
      <charset val="238"/>
      <scheme val="minor"/>
    </font>
    <font>
      <sz val="11"/>
      <color theme="1"/>
      <name val="Calibri"/>
      <family val="2"/>
      <charset val="238"/>
      <scheme val="minor"/>
    </font>
    <font>
      <sz val="11"/>
      <color theme="0"/>
      <name val="Calibri"/>
      <family val="2"/>
      <charset val="238"/>
      <scheme val="minor"/>
    </font>
    <font>
      <sz val="11"/>
      <name val="Calibri"/>
      <family val="2"/>
      <charset val="238"/>
      <scheme val="minor"/>
    </font>
    <font>
      <b/>
      <sz val="11"/>
      <name val="Calibri"/>
      <family val="2"/>
      <charset val="238"/>
      <scheme val="minor"/>
    </font>
    <font>
      <sz val="11"/>
      <color rgb="FF333333"/>
      <name val="Calibri"/>
      <family val="2"/>
      <charset val="238"/>
      <scheme val="minor"/>
    </font>
    <font>
      <b/>
      <sz val="11"/>
      <color rgb="FF333333"/>
      <name val="Calibri"/>
      <family val="2"/>
      <charset val="238"/>
      <scheme val="minor"/>
    </font>
    <font>
      <b/>
      <sz val="12"/>
      <color theme="1"/>
      <name val="Calibri"/>
      <family val="2"/>
      <charset val="238"/>
      <scheme val="minor"/>
    </font>
    <font>
      <b/>
      <sz val="11"/>
      <color theme="1"/>
      <name val="Calibri"/>
      <family val="2"/>
      <charset val="238"/>
      <scheme val="minor"/>
    </font>
    <font>
      <b/>
      <sz val="11"/>
      <color theme="0"/>
      <name val="Calibri"/>
      <family val="2"/>
      <charset val="238"/>
      <scheme val="minor"/>
    </font>
  </fonts>
  <fills count="4">
    <fill>
      <patternFill patternType="none"/>
    </fill>
    <fill>
      <patternFill patternType="gray125"/>
    </fill>
    <fill>
      <patternFill patternType="solid">
        <fgColor theme="4"/>
      </patternFill>
    </fill>
    <fill>
      <patternFill patternType="solid">
        <fgColor rgb="FF4472C4"/>
        <bgColor indexed="64"/>
      </patternFill>
    </fill>
  </fills>
  <borders count="1">
    <border>
      <left/>
      <right/>
      <top/>
      <bottom/>
      <diagonal/>
    </border>
  </borders>
  <cellStyleXfs count="3">
    <xf numFmtId="0" fontId="0" fillId="0" borderId="0"/>
    <xf numFmtId="0" fontId="3" fillId="0" borderId="0"/>
    <xf numFmtId="0" fontId="4" fillId="2" borderId="0" applyNumberFormat="0" applyBorder="0" applyAlignment="0" applyProtection="0"/>
  </cellStyleXfs>
  <cellXfs count="42">
    <xf numFmtId="0" fontId="0" fillId="0" borderId="0" xfId="0"/>
    <xf numFmtId="0" fontId="2" fillId="0" borderId="0" xfId="0" applyFont="1"/>
    <xf numFmtId="0" fontId="1" fillId="0" borderId="0" xfId="0" applyFont="1" applyAlignment="1">
      <alignment horizontal="center" wrapText="1"/>
    </xf>
    <xf numFmtId="0" fontId="2" fillId="0" borderId="0" xfId="0" applyFont="1" applyAlignment="1">
      <alignment horizontal="center"/>
    </xf>
    <xf numFmtId="0" fontId="0" fillId="0" borderId="0" xfId="0" applyAlignment="1">
      <alignment vertical="center"/>
    </xf>
    <xf numFmtId="0" fontId="7" fillId="0" borderId="0" xfId="0" applyFont="1"/>
    <xf numFmtId="0" fontId="7" fillId="0" borderId="0" xfId="0" applyFont="1" applyAlignment="1">
      <alignment horizontal="left"/>
    </xf>
    <xf numFmtId="164" fontId="5" fillId="0" borderId="0" xfId="0" applyNumberFormat="1" applyFont="1"/>
    <xf numFmtId="3" fontId="0" fillId="0" borderId="0" xfId="0" applyNumberFormat="1"/>
    <xf numFmtId="3" fontId="5" fillId="0" borderId="0" xfId="0" applyNumberFormat="1" applyFont="1"/>
    <xf numFmtId="3" fontId="5" fillId="0" borderId="0" xfId="0" applyNumberFormat="1" applyFont="1" applyAlignment="1">
      <alignment horizontal="center"/>
    </xf>
    <xf numFmtId="164" fontId="5" fillId="0" borderId="0" xfId="0" applyNumberFormat="1" applyFont="1" applyAlignment="1">
      <alignment horizontal="center"/>
    </xf>
    <xf numFmtId="164" fontId="5" fillId="0" borderId="0" xfId="0" applyNumberFormat="1" applyFont="1" applyAlignment="1">
      <alignment horizontal="right"/>
    </xf>
    <xf numFmtId="0" fontId="8" fillId="0" borderId="0" xfId="0" applyFont="1"/>
    <xf numFmtId="3" fontId="6" fillId="0" borderId="0" xfId="0" applyNumberFormat="1" applyFont="1"/>
    <xf numFmtId="164" fontId="6" fillId="0" borderId="0" xfId="0" applyNumberFormat="1" applyFont="1"/>
    <xf numFmtId="3" fontId="5" fillId="0" borderId="0" xfId="0" applyNumberFormat="1" applyFont="1" applyAlignment="1">
      <alignment horizontal="right"/>
    </xf>
    <xf numFmtId="3" fontId="6" fillId="0" borderId="0" xfId="0" applyNumberFormat="1" applyFont="1" applyAlignment="1">
      <alignment horizontal="center"/>
    </xf>
    <xf numFmtId="0" fontId="9" fillId="0" borderId="0" xfId="0" applyFont="1" applyAlignment="1">
      <alignment horizontal="left" vertical="center"/>
    </xf>
    <xf numFmtId="0" fontId="9" fillId="0" borderId="0" xfId="0" applyFont="1" applyAlignment="1">
      <alignment horizontal="left"/>
    </xf>
    <xf numFmtId="0" fontId="1" fillId="0" borderId="0" xfId="0" applyFont="1" applyAlignment="1">
      <alignment horizontal="right"/>
    </xf>
    <xf numFmtId="164" fontId="0" fillId="0" borderId="0" xfId="0" applyNumberFormat="1"/>
    <xf numFmtId="3" fontId="0" fillId="0" borderId="0" xfId="0" applyNumberFormat="1" applyAlignment="1">
      <alignment horizontal="center"/>
    </xf>
    <xf numFmtId="3" fontId="0" fillId="0" borderId="0" xfId="0" applyNumberFormat="1" applyAlignment="1">
      <alignment horizontal="right"/>
    </xf>
    <xf numFmtId="164" fontId="0" fillId="0" borderId="0" xfId="0" applyNumberFormat="1" applyAlignment="1">
      <alignment horizontal="right"/>
    </xf>
    <xf numFmtId="164" fontId="0" fillId="0" borderId="0" xfId="0" applyNumberFormat="1" applyAlignment="1">
      <alignment horizontal="center"/>
    </xf>
    <xf numFmtId="0" fontId="0" fillId="0" borderId="0" xfId="0" applyAlignment="1">
      <alignment horizontal="left"/>
    </xf>
    <xf numFmtId="0" fontId="10" fillId="0" borderId="0" xfId="0" applyFont="1"/>
    <xf numFmtId="3" fontId="10" fillId="0" borderId="0" xfId="0" applyNumberFormat="1" applyFont="1"/>
    <xf numFmtId="164" fontId="10" fillId="0" borderId="0" xfId="0" applyNumberFormat="1" applyFont="1"/>
    <xf numFmtId="3" fontId="10" fillId="0" borderId="0" xfId="0" applyNumberFormat="1" applyFont="1" applyAlignment="1">
      <alignment horizontal="center"/>
    </xf>
    <xf numFmtId="0" fontId="3" fillId="0" borderId="0" xfId="0" applyFont="1"/>
    <xf numFmtId="164" fontId="3" fillId="0" borderId="0" xfId="0" applyNumberFormat="1" applyFont="1"/>
    <xf numFmtId="3" fontId="3" fillId="0" borderId="0" xfId="0" applyNumberFormat="1" applyFont="1"/>
    <xf numFmtId="3" fontId="3" fillId="0" borderId="0" xfId="0" applyNumberFormat="1" applyFont="1" applyAlignment="1">
      <alignment horizontal="center"/>
    </xf>
    <xf numFmtId="3" fontId="3" fillId="0" borderId="0" xfId="0" applyNumberFormat="1" applyFont="1" applyAlignment="1">
      <alignment horizontal="right"/>
    </xf>
    <xf numFmtId="164" fontId="3" fillId="0" borderId="0" xfId="0" applyNumberFormat="1" applyFont="1" applyAlignment="1">
      <alignment horizontal="right"/>
    </xf>
    <xf numFmtId="164" fontId="3" fillId="0" borderId="0" xfId="0" applyNumberFormat="1" applyFont="1" applyAlignment="1">
      <alignment horizontal="center"/>
    </xf>
    <xf numFmtId="0" fontId="3" fillId="0" borderId="0" xfId="0" applyFont="1" applyAlignment="1">
      <alignment horizontal="left"/>
    </xf>
    <xf numFmtId="0" fontId="11" fillId="3" borderId="0" xfId="2" applyFont="1" applyFill="1" applyBorder="1" applyAlignment="1">
      <alignment horizontal="center" vertical="center" wrapText="1"/>
    </xf>
    <xf numFmtId="0" fontId="11" fillId="3" borderId="0" xfId="0" applyFont="1" applyFill="1" applyAlignment="1">
      <alignment horizontal="center" vertical="center" wrapText="1"/>
    </xf>
    <xf numFmtId="3" fontId="6" fillId="0" borderId="0" xfId="0" applyNumberFormat="1" applyFont="1" applyAlignment="1">
      <alignment horizontal="right"/>
    </xf>
  </cellXfs>
  <cellStyles count="3">
    <cellStyle name="Navadno" xfId="0" builtinId="0"/>
    <cellStyle name="Navadno 2" xfId="1" xr:uid="{00000000-0005-0000-0000-000001000000}"/>
    <cellStyle name="Poudarek1" xfId="2" builtinId="29"/>
  </cellStyles>
  <dxfs count="201">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alignment horizontal="right" vertical="bottom" textRotation="0" wrapText="0" indent="0" justifyLastLine="0" shrinkToFit="0" readingOrder="0"/>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fill>
        <patternFill patternType="none">
          <fgColor indexed="64"/>
          <bgColor indexed="65"/>
        </patternFill>
      </fill>
    </dxf>
    <dxf>
      <font>
        <strike val="0"/>
        <outline val="0"/>
        <shadow val="0"/>
        <u val="none"/>
        <vertAlign val="baseline"/>
        <sz val="11"/>
        <color theme="1"/>
        <name val="Calibri"/>
        <family val="2"/>
        <charset val="238"/>
        <scheme val="minor"/>
      </font>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strike val="0"/>
        <outline val="0"/>
        <shadow val="0"/>
        <u val="none"/>
        <vertAlign val="baseline"/>
        <sz val="11"/>
        <color theme="1"/>
        <name val="Calibri"/>
        <family val="2"/>
        <charset val="238"/>
        <scheme val="minor"/>
      </font>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alignment horizontal="right" vertical="bottom" textRotation="0" wrapText="0" indent="0" justifyLastLine="0" shrinkToFit="0" readingOrder="0"/>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fill>
        <patternFill patternType="none">
          <fgColor indexed="64"/>
          <bgColor indexed="65"/>
        </patternFill>
      </fill>
    </dxf>
    <dxf>
      <font>
        <strike val="0"/>
        <outline val="0"/>
        <shadow val="0"/>
        <u val="none"/>
        <vertAlign val="baseline"/>
        <sz val="11"/>
        <color theme="1"/>
        <name val="Calibri"/>
        <family val="2"/>
        <charset val="238"/>
        <scheme val="minor"/>
      </font>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strike val="0"/>
        <outline val="0"/>
        <shadow val="0"/>
        <u val="none"/>
        <vertAlign val="baseline"/>
        <sz val="11"/>
        <color theme="1"/>
        <name val="Calibri"/>
        <family val="2"/>
        <charset val="238"/>
        <scheme val="minor"/>
      </font>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alignment horizontal="right" vertical="bottom" textRotation="0" wrapText="0" indent="0" justifyLastLine="0" shrinkToFit="0" readingOrder="0"/>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fill>
        <patternFill patternType="none">
          <fgColor indexed="64"/>
          <bgColor indexed="65"/>
        </patternFill>
      </fill>
    </dxf>
    <dxf>
      <font>
        <strike val="0"/>
        <outline val="0"/>
        <shadow val="0"/>
        <u val="none"/>
        <vertAlign val="baseline"/>
        <sz val="11"/>
        <color theme="1"/>
        <name val="Calibri"/>
        <family val="2"/>
        <charset val="238"/>
        <scheme val="minor"/>
      </font>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strike val="0"/>
        <outline val="0"/>
        <shadow val="0"/>
        <u val="none"/>
        <vertAlign val="baseline"/>
        <sz val="11"/>
        <color theme="1"/>
        <name val="Calibri"/>
        <family val="2"/>
        <charset val="238"/>
        <scheme val="minor"/>
      </font>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alignment horizontal="right" vertical="bottom" textRotation="0" wrapText="0" indent="0" justifyLastLine="0" shrinkToFit="0" readingOrder="0"/>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b val="0"/>
        <i val="0"/>
        <strike val="0"/>
        <condense val="0"/>
        <extend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numFmt numFmtId="3" formatCode="#,##0"/>
      <fill>
        <patternFill patternType="none">
          <fgColor indexed="64"/>
          <bgColor indexed="65"/>
        </patternFill>
      </fill>
    </dxf>
    <dxf>
      <font>
        <strike val="0"/>
        <outline val="0"/>
        <shadow val="0"/>
        <u val="none"/>
        <vertAlign val="baseline"/>
        <sz val="11"/>
        <color theme="1"/>
        <name val="Calibri"/>
        <family val="2"/>
        <charset val="238"/>
        <scheme val="minor"/>
      </font>
      <numFmt numFmtId="164" formatCode="#,##0.0"/>
      <fill>
        <patternFill patternType="none">
          <fgColor indexed="64"/>
          <bgColor indexed="65"/>
        </patternFill>
      </fill>
    </dxf>
    <dxf>
      <font>
        <strike val="0"/>
        <outline val="0"/>
        <shadow val="0"/>
        <u val="none"/>
        <vertAlign val="baseline"/>
        <sz val="11"/>
        <color theme="1"/>
        <name val="Calibri"/>
        <family val="2"/>
        <charset val="238"/>
        <scheme val="minor"/>
      </font>
      <fill>
        <patternFill patternType="none">
          <fgColor indexed="64"/>
          <bgColor indexed="65"/>
        </patternFill>
      </fill>
    </dxf>
    <dxf>
      <font>
        <strike val="0"/>
        <outline val="0"/>
        <shadow val="0"/>
        <u val="none"/>
        <vertAlign val="baseline"/>
        <sz val="11"/>
        <color theme="1"/>
        <name val="Calibri"/>
        <family val="2"/>
        <charset val="238"/>
        <scheme val="minor"/>
      </font>
    </dxf>
    <dxf>
      <font>
        <b val="0"/>
        <i val="0"/>
        <strike val="0"/>
        <condense val="0"/>
        <extend val="0"/>
        <outline val="0"/>
        <shadow val="0"/>
        <u val="none"/>
        <vertAlign val="baseline"/>
        <sz val="11"/>
        <color theme="1"/>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strike val="0"/>
        <outline val="0"/>
        <shadow val="0"/>
        <u val="none"/>
        <vertAlign val="baseline"/>
        <sz val="11"/>
        <color theme="1"/>
        <name val="Calibri"/>
        <family val="2"/>
        <charset val="238"/>
        <scheme val="minor"/>
      </font>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right" vertical="bottom" textRotation="0" wrapText="0" indent="0" justifyLastLine="0" shrinkToFit="0" readingOrder="0"/>
    </dxf>
    <dxf>
      <font>
        <color auto="1"/>
      </font>
      <numFmt numFmtId="3" formatCode="#,##0"/>
      <fill>
        <patternFill patternType="none">
          <fgColor indexed="64"/>
          <bgColor indexed="65"/>
        </patternFill>
      </fill>
    </dxf>
    <dxf>
      <font>
        <color auto="1"/>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alignment horizontal="center"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b val="0"/>
        <i val="0"/>
        <strike val="0"/>
        <condense val="0"/>
        <extend val="0"/>
        <outline val="0"/>
        <shadow val="0"/>
        <u val="none"/>
        <vertAlign val="baseline"/>
        <sz val="11"/>
        <color auto="1"/>
        <name val="Calibri"/>
        <family val="2"/>
        <charset val="238"/>
        <scheme val="minor"/>
      </font>
      <numFmt numFmtId="3" formatCode="#,##0"/>
      <fill>
        <patternFill patternType="none">
          <fgColor indexed="64"/>
          <bgColor indexed="65"/>
        </patternFill>
      </fill>
    </dxf>
    <dxf>
      <font>
        <color auto="1"/>
      </font>
      <numFmt numFmtId="164" formatCode="#,##0.0"/>
      <fill>
        <patternFill patternType="none">
          <fgColor indexed="64"/>
          <bgColor indexed="65"/>
        </patternFill>
      </fill>
    </dxf>
    <dxf>
      <numFmt numFmtId="3" formatCode="#,##0"/>
      <fill>
        <patternFill patternType="none">
          <fgColor indexed="64"/>
          <bgColor indexed="65"/>
        </patternFill>
      </fill>
    </dxf>
    <dxf>
      <font>
        <color auto="1"/>
      </font>
      <numFmt numFmtId="164" formatCode="#,##0.0"/>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rgb="FF333333"/>
        <name val="Calibri"/>
        <family val="2"/>
        <charset val="238"/>
        <scheme val="minor"/>
      </font>
      <fill>
        <patternFill patternType="none">
          <fgColor indexed="64"/>
          <bgColor indexed="65"/>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895E7CD4-73AA-470F-8FF5-C10CB948C9B5}" name="Tabela2567891011121314234567891011122345678910111314" displayName="Tabela2567891011121314234567891011122345678910111314" ref="A3:P16" totalsRowShown="0" headerRowDxfId="200" headerRowCellStyle="Poudarek1">
  <tableColumns count="16">
    <tableColumn id="1" xr3:uid="{BDDB012B-FF4A-49B6-85D3-F79B8B877E54}" name="Šifra" dataDxfId="199"/>
    <tableColumn id="2" xr3:uid="{024CD2FB-46CB-4A73-9157-684BABF33E83}" name="Regija"/>
    <tableColumn id="3" xr3:uid="{8CE5FF92-298B-4D95-B29C-CD1E042909E5}" name="Število subjektov" dataDxfId="198"/>
    <tableColumn id="4" xr3:uid="{25692C4F-75A6-4AB6-ABBA-9A201169FF0D}" name="Delež subjektov v %" dataDxfId="197"/>
    <tableColumn id="5" xr3:uid="{E5DF6399-0A63-4679-B06F-FB4DD556802F}" name="Število zadev v blokadah*" dataDxfId="196"/>
    <tableColumn id="6" xr3:uid="{3C6828DE-409A-43F4-8DC4-E70E597E17AF}" name="Delež blokad v %" dataDxfId="195"/>
    <tableColumn id="7" xr3:uid="{E0CE8BF1-CAB8-4E80-9053-A66165C39B6E}" name="SKUPAJ: Povprečni dnevni znesek dospelih neporavnanih obveznosti" dataDxfId="194"/>
    <tableColumn id="8" xr3:uid="{372BDCAE-3568-456C-8D93-8C25DB68884E}" name="Delež v %" dataDxfId="193"/>
    <tableColumn id="9" xr3:uid="{82E6610F-202E-4DD0-B173-5E20E12B177D}" name="Od tega: sodni sklepi o izvršbi" dataDxfId="192"/>
    <tableColumn id="10" xr3:uid="{058808C6-D92B-4784-8B16-BD16C7EAED78}" name="Delež sodnih sklepov v %" dataDxfId="191"/>
    <tableColumn id="11" xr3:uid="{4A746385-5C04-48D1-950D-589CF043CA1B}" name="Od tega: davčni dolg in stroški davčne izvršbe" dataDxfId="190"/>
    <tableColumn id="12" xr3:uid="{3A6305C6-FA3A-4275-A4A4-9D45356A8134}" name="Delež davčnega dolga v %" dataDxfId="189"/>
    <tableColumn id="13" xr3:uid="{66711A86-AFBA-4BA9-9F7C-485A0F7C2795}" name="Od tega: zakonite preživnine, odškodnine za škodo…." dataDxfId="188"/>
    <tableColumn id="14" xr3:uid="{31BB1C88-6B55-4667-A050-952C637FFBF0}" name="Delež preživnin in odškodnin v %" dataDxfId="187"/>
    <tableColumn id="15" xr3:uid="{20F9A94E-11C0-4A58-AFEE-065F964CF29D}" name="Od tega: izvršnice" dataDxfId="186"/>
    <tableColumn id="16" xr3:uid="{4C7BA540-3924-4EFB-8339-4B0ED3878392}" name="Delež izvršnic v %" dataDxfId="185"/>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DA61A10-C217-4893-AA17-74CC10E03F95}" name="Tabela25678910111213142345678910111223456789101113142" displayName="Tabela25678910111213142345678910111223456789101113142" ref="A3:P16" totalsRowShown="0" headerRowDxfId="184" headerRowCellStyle="Poudarek1">
  <tableColumns count="16">
    <tableColumn id="1" xr3:uid="{9088E83D-2349-4CA7-8B31-E3B36411C9DC}" name="Šifra" dataDxfId="183"/>
    <tableColumn id="2" xr3:uid="{CB6D0D02-4579-4781-9477-55F742378771}" name="Regija" dataDxfId="182"/>
    <tableColumn id="3" xr3:uid="{146DF5E6-B86C-413B-AB1B-7FD8166C337A}" name="Število subjektov" dataDxfId="181"/>
    <tableColumn id="4" xr3:uid="{DC62416E-2895-487A-AD83-129DA3B1270B}" name="Delež subjektov v %" dataDxfId="180"/>
    <tableColumn id="5" xr3:uid="{ECD5BB84-BF0A-4ABB-9015-9E706C1C89C8}" name="Število zadev v blokadah*" dataDxfId="179"/>
    <tableColumn id="6" xr3:uid="{9FC120D8-C72A-4469-BB3D-E4038E54A83B}" name="Delež blokad v %" dataDxfId="178"/>
    <tableColumn id="7" xr3:uid="{3C20D043-1644-450D-A603-065BBBF1A934}" name="SKUPAJ: Povprečni dnevni znesek dospelih neporavnanih obveznosti" dataDxfId="177"/>
    <tableColumn id="8" xr3:uid="{9D2CBF03-AE37-449F-AF07-3C76F1331F1B}" name="Delež v %" dataDxfId="176"/>
    <tableColumn id="9" xr3:uid="{48EFD42B-253D-4FFA-9BD3-DC7BF88B5AE6}" name="Od tega: sodni sklepi o izvršbi" dataDxfId="175"/>
    <tableColumn id="10" xr3:uid="{B8A97EF6-EC8F-4F50-9D1B-CD5279E4E6E0}" name="Delež sodnih sklepov v %" dataDxfId="174"/>
    <tableColumn id="11" xr3:uid="{73C84A95-FEEC-4E24-96D0-02A54BEEE42D}" name="Od tega: davčni dolg in stroški davčne izvršbe" dataDxfId="173"/>
    <tableColumn id="12" xr3:uid="{8E85D624-CEF0-4B2B-86D4-68DBCB117688}" name="Delež davčnega dolga v %" dataDxfId="172"/>
    <tableColumn id="13" xr3:uid="{A434C33E-A570-432C-B786-7B5E9FBF8331}" name="Od tega: zakonite preživnine, odškodnine za škodo…." dataDxfId="171"/>
    <tableColumn id="14" xr3:uid="{3F43B158-FEF5-4589-BBA7-A19330DB1F80}" name="Delež preživnin in odškodnin v %" dataDxfId="170"/>
    <tableColumn id="15" xr3:uid="{098C7BDF-04F3-4100-8D30-2686DFB20B12}" name="Od tega: izvršnice" dataDxfId="169"/>
    <tableColumn id="16" xr3:uid="{8F483D24-DA4D-4DE9-8ECE-AD8B750712B8}" name="Delež izvršnic v %" dataDxfId="168"/>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411F971-AD69-4E49-8E5C-919E49D32A85}" name="Tabela256789101112131423456789101112234567891011131423" displayName="Tabela256789101112131423456789101112234567891011131423" ref="A3:P16" totalsRowShown="0" headerRowDxfId="167" dataDxfId="166" headerRowCellStyle="Poudarek1">
  <tableColumns count="16">
    <tableColumn id="1" xr3:uid="{3C3804EB-B29C-41A6-ACF5-585801743257}" name="Šifra" dataDxfId="165"/>
    <tableColumn id="2" xr3:uid="{C3053BCB-DD22-4826-8613-8C410BA51863}" name="Regija" dataDxfId="164"/>
    <tableColumn id="3" xr3:uid="{994CB8FD-671F-4BB4-BE3E-AF00B823865C}" name="Število subjektov" dataDxfId="163"/>
    <tableColumn id="4" xr3:uid="{FC663230-B072-44A3-AFD4-DD1C3010F94F}" name="Delež subjektov v %" dataDxfId="162"/>
    <tableColumn id="5" xr3:uid="{AD9022E9-4759-467D-9C6D-CDE9D2B40A5C}" name="Število zadev v blokadah*" dataDxfId="161"/>
    <tableColumn id="6" xr3:uid="{0B555DF3-3026-4237-B362-FAD46BF9D1E4}" name="Delež blokad v %" dataDxfId="160"/>
    <tableColumn id="7" xr3:uid="{BC36C9CF-BFB1-4062-BF26-DA060AF18006}" name="SKUPAJ: Povprečni dnevni znesek dospelih neporavnanih obveznosti" dataDxfId="159"/>
    <tableColumn id="8" xr3:uid="{9C6EC28B-0CE2-4117-9EF6-F78EF56424A9}" name="Delež v %" dataDxfId="158"/>
    <tableColumn id="9" xr3:uid="{8C8B8453-9CB0-44BE-8CDE-FCF307E4CD20}" name="Od tega: sodni sklepi o izvršbi" dataDxfId="157"/>
    <tableColumn id="10" xr3:uid="{2B5C20B5-CBD4-4106-9389-9A5A8BD9CFE7}" name="Delež sodnih sklepov v %" dataDxfId="156"/>
    <tableColumn id="11" xr3:uid="{2BCBE1FF-E906-41D0-B021-469DFB4836F6}" name="Od tega: davčni dolg in stroški davčne izvršbe" dataDxfId="155"/>
    <tableColumn id="12" xr3:uid="{C6D48A6E-D901-4275-9F2F-A1C4F443834B}" name="Delež davčnega dolga v %" dataDxfId="154"/>
    <tableColumn id="13" xr3:uid="{BCCBC4DB-E725-4B07-A45C-212711C517D1}" name="Od tega: zakonite preživnine, odškodnine za škodo…." dataDxfId="153"/>
    <tableColumn id="14" xr3:uid="{C26FB443-F67F-4178-A7AC-6547EABA1ED6}" name="Delež preživnin in odškodnin v %" dataDxfId="152"/>
    <tableColumn id="15" xr3:uid="{5E8215B0-B780-4AF0-860E-A43FA4D7E423}" name="Od tega: izvršnice" dataDxfId="151"/>
    <tableColumn id="16" xr3:uid="{9819FA7D-6447-4ADE-8695-A9B11BDB2EE0}" name="Delež izvršnic v %" dataDxfId="150"/>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A1B5264-DC49-4EA2-B8F1-A02581CA2CA1}" name="Tabela2567891011121314234567891011122345678910111314234" displayName="Tabela2567891011121314234567891011122345678910111314234" ref="A3:P16" totalsRowShown="0" headerRowDxfId="149" headerRowCellStyle="Poudarek1">
  <tableColumns count="16">
    <tableColumn id="1" xr3:uid="{AC3BAFB7-C5DB-44C6-B735-B8B67FE5B8D1}" name="Šifra" dataDxfId="148"/>
    <tableColumn id="2" xr3:uid="{3098D0DF-C24A-484D-BE96-57065EE82514}" name="Regija"/>
    <tableColumn id="3" xr3:uid="{5BB0C741-A62D-48B5-83B1-F538A0A18019}" name="Število subjektov" dataDxfId="147"/>
    <tableColumn id="4" xr3:uid="{93ECE0DE-7A88-4464-943A-CD1487F8768A}" name="Delež subjektov v %" dataDxfId="146"/>
    <tableColumn id="5" xr3:uid="{1934B19F-0E4C-4E15-A74B-D840DD37F398}" name="Število zadev v blokadah*" dataDxfId="145"/>
    <tableColumn id="6" xr3:uid="{A98D2E9F-BC13-453D-84A5-E7F946275461}" name="Delež blokad v %" dataDxfId="144"/>
    <tableColumn id="7" xr3:uid="{F2C7B706-C805-4D48-96F2-F2D064F8DE90}" name="SKUPAJ: Povprečni dnevni znesek dospelih neporavnanih obveznosti" dataDxfId="143"/>
    <tableColumn id="8" xr3:uid="{AC93A801-69C3-4FDA-B3CB-2F6AD5995E9E}" name="Delež v %" dataDxfId="142"/>
    <tableColumn id="9" xr3:uid="{8A63D84A-4D28-44C6-9458-3A981C269B80}" name="Od tega: sodni sklepi o izvršbi" dataDxfId="141"/>
    <tableColumn id="10" xr3:uid="{8AB3E8EF-0333-427E-85EB-0A8B97989C6A}" name="Delež sodnih sklepov v %" dataDxfId="140"/>
    <tableColumn id="11" xr3:uid="{D52EB65A-E080-4144-BFC9-42EAE591BBE8}" name="Od tega: davčni dolg in stroški davčne izvršbe" dataDxfId="139"/>
    <tableColumn id="12" xr3:uid="{45222C17-087A-43E3-B31F-9BC9BC323531}" name="Delež davčnega dolga v %" dataDxfId="138"/>
    <tableColumn id="13" xr3:uid="{98858E5B-4D38-4CC2-8762-6870F6895282}" name="Od tega: zakonite preživnine, odškodnine za škodo…." dataDxfId="137"/>
    <tableColumn id="14" xr3:uid="{24D8EF25-A408-43FA-BBE8-978F5D11410A}" name="Delež preživnin in odškodnin v %" dataDxfId="136"/>
    <tableColumn id="15" xr3:uid="{1110904D-67B1-4D53-BA1C-B801FCA2EBCA}" name="Od tega: izvršnice" dataDxfId="135"/>
    <tableColumn id="16" xr3:uid="{CD5F07E9-79B5-4080-BFE9-795397C5710C}" name="Delež izvršnic v %" dataDxfId="134"/>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FE2733C-367A-43F3-A2D6-A4E61EB3B391}" name="Tabela25678910111213142345678910111223456789101113142345" displayName="Tabela25678910111213142345678910111223456789101113142345" ref="A3:P16" totalsRowShown="0" headerRowDxfId="133" dataDxfId="132" headerRowCellStyle="Poudarek1">
  <autoFilter ref="A3:P16" xr:uid="{DCD919F1-DBE3-4DA3-93C4-0FEF8AF42C13}"/>
  <tableColumns count="16">
    <tableColumn id="1" xr3:uid="{61AA9202-21D3-40FB-801A-AF8A94B05A51}" name="Šifra" dataDxfId="131"/>
    <tableColumn id="2" xr3:uid="{F1EA007F-1B19-4EF8-B17D-7519F8BC8DE7}" name="Regija" dataDxfId="130"/>
    <tableColumn id="3" xr3:uid="{2F9E4EDB-D31C-435C-A729-C1CD10219053}" name="Število subjektov" dataDxfId="129"/>
    <tableColumn id="4" xr3:uid="{55D74C19-44EC-44B1-A760-DB020F68D3BD}" name="Delež subjektov v %" dataDxfId="128"/>
    <tableColumn id="5" xr3:uid="{86DEEDE3-C389-4641-8495-75272254C3A4}" name="Število zadev v blokadah*" dataDxfId="127"/>
    <tableColumn id="6" xr3:uid="{C6601EE7-926F-4DC6-9506-03F87B5AF97B}" name="Delež blokad v %" dataDxfId="126"/>
    <tableColumn id="7" xr3:uid="{F3D85C43-56C2-440A-A0DA-7AA15ADC6117}" name="SKUPAJ: Povprečni dnevni znesek dospelih neporavnanih obveznosti" dataDxfId="125"/>
    <tableColumn id="8" xr3:uid="{EA3A50D5-CAF2-41FD-9D96-D3B4F529A6A5}" name="Delež v %" dataDxfId="124"/>
    <tableColumn id="9" xr3:uid="{6A32BDE7-FFD8-45AC-9486-582C78CED097}" name="Od tega: sodni sklepi o izvršbi" dataDxfId="123"/>
    <tableColumn id="10" xr3:uid="{1A492871-E3BE-4825-9914-A449B9D94914}" name="Delež sodnih sklepov v %" dataDxfId="122"/>
    <tableColumn id="11" xr3:uid="{12C80ED5-497F-40F7-891C-6ECF51B9D07E}" name="Od tega: davčni dolg in stroški davčne izvršbe" dataDxfId="121"/>
    <tableColumn id="12" xr3:uid="{52D4FD73-B7CB-4844-92EA-18125B50BC1F}" name="Delež davčnega dolga v %" dataDxfId="120"/>
    <tableColumn id="13" xr3:uid="{FC2A69B3-40A4-46A8-877A-EDE187F0E6C6}" name="Od tega: zakonite preživnine, odškodnine za škodo…." dataDxfId="119"/>
    <tableColumn id="14" xr3:uid="{C5B28F08-2C20-4D53-88A2-D006AD94AF22}" name="Delež preživnin in odškodnin v %" dataDxfId="118"/>
    <tableColumn id="15" xr3:uid="{983BDD95-ABB7-4549-82EA-0DB46DA4DFF6}" name="Od tega: izvršnice" dataDxfId="117"/>
    <tableColumn id="16" xr3:uid="{153C81B0-1635-459C-A36B-583F9BFA4DD8}" name="Delež izvršnic v %" dataDxfId="116"/>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2615AD4-FE11-4317-8127-B759918D69B4}" name="Tabela256789101112131423456789101112234567891011131423456" displayName="Tabela256789101112131423456789101112234567891011131423456" ref="A3:P16" totalsRowShown="0" headerRowDxfId="115" dataDxfId="114" headerRowCellStyle="Poudarek1">
  <tableColumns count="16">
    <tableColumn id="1" xr3:uid="{B04A6A3B-937D-4250-A330-AFCAA58C010E}" name="Šifra" dataDxfId="113"/>
    <tableColumn id="2" xr3:uid="{5A0B7E2A-577D-49DD-86D2-3BD97D9A34E4}" name="Regija" dataDxfId="112"/>
    <tableColumn id="3" xr3:uid="{D50931A1-6998-4BD2-9696-41E746A74A70}" name="Število subjektov" dataDxfId="111"/>
    <tableColumn id="4" xr3:uid="{D7D7BEA7-3AEB-41F5-8722-E38059885A62}" name="Delež subjektov v %" dataDxfId="110"/>
    <tableColumn id="5" xr3:uid="{72B5FB84-889A-41ED-A912-F5922628928B}" name="Število zadev v blokadah*" dataDxfId="109"/>
    <tableColumn id="6" xr3:uid="{70073041-A411-47FF-80DF-9060384A144A}" name="Delež blokad v %" dataDxfId="108"/>
    <tableColumn id="7" xr3:uid="{482C48F3-3011-439C-B2F4-99C1560B4256}" name="SKUPAJ: Povprečni dnevni znesek dospelih neporavnanih obveznosti" dataDxfId="107"/>
    <tableColumn id="8" xr3:uid="{4C609200-188A-4003-97E8-62AA99197A86}" name="Delež v %" dataDxfId="106"/>
    <tableColumn id="9" xr3:uid="{C48F55F4-A357-4206-8C93-180B031A5359}" name="Od tega: sodni sklepi o izvršbi" dataDxfId="105"/>
    <tableColumn id="10" xr3:uid="{853F2A7E-8F8F-4C35-B5F3-0473CA33D687}" name="Delež sodnih sklepov v %" dataDxfId="104"/>
    <tableColumn id="11" xr3:uid="{57B8F496-D591-41A5-B68E-95FC5F41BBBC}" name="Od tega: davčni dolg in stroški davčne izvršbe" dataDxfId="103"/>
    <tableColumn id="12" xr3:uid="{B29B93DE-3AFB-4E83-8D35-5DBC6CC59EC7}" name="Delež davčnega dolga v %" dataDxfId="102"/>
    <tableColumn id="13" xr3:uid="{5A02197E-5B4C-46FE-8844-F58D69AFC420}" name="Od tega: zakonite preživnine, odškodnine za škodo…." dataDxfId="101"/>
    <tableColumn id="14" xr3:uid="{A6B8B294-1579-46AD-BB0C-A87641986877}" name="Delež preživnin in odškodnin v %" dataDxfId="100"/>
    <tableColumn id="15" xr3:uid="{1766824E-430F-4AB8-A9DF-8D6128F0DA6D}" name="Od tega: izvršnice" dataDxfId="99"/>
    <tableColumn id="16" xr3:uid="{D09CEBDF-F557-47F8-9628-9D819DD35AED}" name="Delež izvršnic v %" dataDxfId="98"/>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C740476-9C69-457A-8F7B-DF54D4C2298A}" name="Tabela2567891011121314234567891011122345678910111314234567" displayName="Tabela2567891011121314234567891011122345678910111314234567" ref="A3:P16" totalsRowShown="0" headerRowDxfId="97" dataDxfId="96" headerRowCellStyle="Poudarek1">
  <tableColumns count="16">
    <tableColumn id="1" xr3:uid="{D6321EAC-735E-49F3-B60B-4B06E83B0640}" name="Šifra" dataDxfId="95"/>
    <tableColumn id="2" xr3:uid="{C78F65D6-1347-4ECA-AB94-86CD5A091384}" name="Regija" dataDxfId="94"/>
    <tableColumn id="3" xr3:uid="{E2AE256A-BE21-4636-AC7A-7AEA230E0343}" name="Število subjektov" dataDxfId="93"/>
    <tableColumn id="4" xr3:uid="{64226535-8ED0-4C4F-93A4-6D2D558D9B3F}" name="Delež subjektov v %" dataDxfId="92"/>
    <tableColumn id="5" xr3:uid="{67841154-9D0C-4853-9DD6-CB7D43B6A5C8}" name="Število zadev v blokadah*" dataDxfId="91"/>
    <tableColumn id="6" xr3:uid="{D849F454-2FDC-4627-B0E4-82C32BD4A5C9}" name="Delež blokad v %" dataDxfId="90"/>
    <tableColumn id="7" xr3:uid="{011ED91A-B4BF-49BD-803F-21EC4B11B14E}" name="SKUPAJ: Povprečni dnevni znesek dospelih neporavnanih obveznosti" dataDxfId="89"/>
    <tableColumn id="8" xr3:uid="{F2F629A3-14E1-4AE3-8F06-33322E0EFB80}" name="DELEŽ V %" dataDxfId="88"/>
    <tableColumn id="9" xr3:uid="{02CDA28E-830E-4E68-8C51-4E7BF9FA5BE7}" name="Od tega: sodni sklepi o izvršbi" dataDxfId="87"/>
    <tableColumn id="10" xr3:uid="{33542AAE-A385-44FE-9B0B-8E734AB0F404}" name="Delež sodnih sklepov v %" dataDxfId="86"/>
    <tableColumn id="11" xr3:uid="{3B817E34-1803-4DC6-BDA7-4B677A835540}" name="Od tega: davčni dolg in stroški davčne izvršbe" dataDxfId="85"/>
    <tableColumn id="12" xr3:uid="{24410624-3B00-473A-9003-5C730D712259}" name="Delež davčnega dolga v %" dataDxfId="84"/>
    <tableColumn id="13" xr3:uid="{B57D83C5-6068-4411-9A26-9516FFFE87E8}" name="Od tega: zakonite preživnine, odškodnine za škodo…." dataDxfId="83"/>
    <tableColumn id="14" xr3:uid="{154E48E3-033C-4D35-A667-AB5B20601EAB}" name="Delež preživnin in odškodnin v %" dataDxfId="82"/>
    <tableColumn id="15" xr3:uid="{B39B7021-6CA6-4D05-A067-C7A9A5D45E32}" name="Od tega: izvršnice" dataDxfId="81"/>
    <tableColumn id="16" xr3:uid="{A903F4A6-8A80-417A-986D-B5B1253CD27B}" name="Delež izvršnic v %" dataDxfId="80"/>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DF87C99D-2C65-42E4-9C91-1E0B3A31B466}" name="Tabela25678910111213142345678910111223456789101113142345678" displayName="Tabela25678910111213142345678910111223456789101113142345678" ref="A3:P16" totalsRowShown="0" headerRowDxfId="79" headerRowCellStyle="Poudarek1">
  <tableColumns count="16">
    <tableColumn id="1" xr3:uid="{39347C0C-0D71-4A58-A2C8-07C7AB716D4D}" name="Šifra" dataDxfId="78"/>
    <tableColumn id="2" xr3:uid="{16AF3796-47FE-4BB6-AA4E-5EBD09359420}" name="Regija"/>
    <tableColumn id="3" xr3:uid="{DBA6DF75-A750-4B86-8116-7CF5366F68D9}" name="Število subjektov" dataDxfId="77"/>
    <tableColumn id="4" xr3:uid="{4F86697E-8220-422A-B7C4-37FDB6397BBC}" name="Delež subjektov v %" dataDxfId="76"/>
    <tableColumn id="5" xr3:uid="{37594778-DC3F-455F-A904-CB36A28C7FDA}" name="Število zadev v blokadah*" dataDxfId="75"/>
    <tableColumn id="6" xr3:uid="{C4682E4F-47CD-49CA-A3D0-6D820550BBDC}" name="Delež blokad v %" dataDxfId="74"/>
    <tableColumn id="7" xr3:uid="{59BA6F6D-D58D-468D-9820-7D3DD7206190}" name="SKUPAJ: Povprečni dnevni znesek dospelih neporavnanih obveznosti" dataDxfId="73"/>
    <tableColumn id="8" xr3:uid="{0EA01E16-CB89-44C8-BE3C-D2F4C36DC50A}" name="Delež v %" dataDxfId="72"/>
    <tableColumn id="9" xr3:uid="{8C131ECB-E7DF-4EEC-B2A1-7D75B6DF719A}" name="Od tega: sodni sklepi o izvršbi" dataDxfId="71"/>
    <tableColumn id="10" xr3:uid="{66D06621-A0A3-4F73-AB69-090FD2125F8A}" name="Delež sodnih sklepov v %" dataDxfId="70"/>
    <tableColumn id="11" xr3:uid="{805CE1C6-48A3-4C1C-97B9-F6CA92B02A9C}" name="Od tega: davčni dolg in stroški davčne izvršbe" dataDxfId="69"/>
    <tableColumn id="12" xr3:uid="{D2A04001-EB6C-445A-9803-C97834E0F44A}" name="Delež davčnega dolga v %" dataDxfId="68"/>
    <tableColumn id="13" xr3:uid="{282D3128-C1F0-4B97-9E1D-385E9F88749D}" name="Od tega: zakonite preživnine, odškodnine za škodo…." dataDxfId="67"/>
    <tableColumn id="14" xr3:uid="{463FDE48-86F7-4156-9FA4-9F8383628A96}" name="Delež preživnin in odškodnin v %" dataDxfId="66"/>
    <tableColumn id="15" xr3:uid="{DABE2802-CD61-4839-9904-1CCDCD48A96B}" name="Od tega: izvršnice" dataDxfId="65"/>
    <tableColumn id="16" xr3:uid="{0A26BCAB-D178-4438-9E92-03D2CAFC868B}" name="Delež izvršnic v %" dataDxfId="64"/>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4C8368A7-EB9D-4DE4-B3E3-C49828CFA9C0}" name="Tabela256789101112131423456789101112234567891011131423456789" displayName="Tabela256789101112131423456789101112234567891011131423456789" ref="A3:P16" totalsRowShown="0" headerRowDxfId="63" headerRowCellStyle="Poudarek1">
  <tableColumns count="16">
    <tableColumn id="1" xr3:uid="{79D7D2D9-A68E-4E15-927F-E5EE36FE2B25}" name="Šifra" dataDxfId="62"/>
    <tableColumn id="2" xr3:uid="{02BBFCAC-2A70-4BE7-BC22-23D424A98185}" name="Regija"/>
    <tableColumn id="3" xr3:uid="{68E9ABC1-B604-4DE7-B4A9-7617C7C634A4}" name="Število subjektov" dataDxfId="61"/>
    <tableColumn id="4" xr3:uid="{5EAC24D4-8AE4-4EED-BA59-F0FF97147F00}" name="Delež subjektov v %" dataDxfId="60"/>
    <tableColumn id="5" xr3:uid="{25B4C12C-B6F8-40FE-95CC-33B5E37BC7A8}" name="Število zadev v blokadah*" dataDxfId="59"/>
    <tableColumn id="6" xr3:uid="{3055E010-D1D0-4035-B3FF-E00C3841D6F9}" name="Delež blokad v %" dataDxfId="58"/>
    <tableColumn id="7" xr3:uid="{0DA4BF46-244A-488E-8265-EB488051BDEC}" name="SKUPAJ: Povprečni dnevni znesek dospelih neporavnanih obveznosti" dataDxfId="57"/>
    <tableColumn id="8" xr3:uid="{61FD196D-1A05-4233-B585-49C1A4A0ACBA}" name="Delež v %" dataDxfId="56"/>
    <tableColumn id="9" xr3:uid="{7C07F93D-5DE8-4A29-9799-C4A589B86E26}" name="Od tega: sodni sklepi o izvršbi" dataDxfId="55"/>
    <tableColumn id="10" xr3:uid="{FDF94BA3-43A2-42A7-B599-6BEF570BE678}" name="Delež sodnih sklepov v %" dataDxfId="54"/>
    <tableColumn id="11" xr3:uid="{C4537DB8-0C44-4A29-95D8-6CF5E4E49398}" name="Od tega: davčni dolg in stroški davčne izvršbe" dataDxfId="53"/>
    <tableColumn id="12" xr3:uid="{7722D60C-E128-4589-853B-D7AD01B8C78B}" name="Delež davčnega dolga v %" dataDxfId="52"/>
    <tableColumn id="13" xr3:uid="{ED09850B-0F1D-4A06-941A-8287A7596210}" name="Od tega: zakonite preživnine, odškodnine za škodo…." dataDxfId="51"/>
    <tableColumn id="14" xr3:uid="{0BB7F712-093C-41D6-997E-92CA5BBCD2B0}" name="Delež preživnin in odškodnin v %" dataDxfId="50"/>
    <tableColumn id="15" xr3:uid="{358E1079-1C09-4F63-B3DC-16051669B745}" name="Od tega: izvršnice" dataDxfId="49"/>
    <tableColumn id="16" xr3:uid="{BF96C532-EA1E-4DDA-B351-7DD018F739A4}" name="Delež izvršnic v %" dataDxfId="48"/>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F0EB97E-9B37-4F41-A160-7A0005A5B0E0}" name="Tabela25678910111213142345678910111223456789101113142345678910" displayName="Tabela25678910111213142345678910111223456789101113142345678910" ref="A3:P16" totalsRowShown="0" headerRowDxfId="47" headerRowCellStyle="Poudarek1">
  <tableColumns count="16">
    <tableColumn id="1" xr3:uid="{9CFC6576-977C-4636-8A82-8152271F734D}" name="Šifra" dataDxfId="46"/>
    <tableColumn id="2" xr3:uid="{AB6E166E-342C-4221-8D2E-890241B30986}" name="Regija"/>
    <tableColumn id="3" xr3:uid="{04AE3B50-C47C-46BA-BE7C-6F7E448C1550}" name="Število subjektov" dataDxfId="45"/>
    <tableColumn id="4" xr3:uid="{51C5CFFE-873A-48F4-9280-8CE87FDCC7C7}" name="Delež subjektov v %" dataDxfId="44"/>
    <tableColumn id="5" xr3:uid="{EDCF54ED-B6E5-46A6-B54B-632C4E65EB75}" name="Število zadev v blokadah*" dataDxfId="43"/>
    <tableColumn id="6" xr3:uid="{BEDCCA38-AE72-44CE-A56E-F37E79F708F0}" name="Delež blokad v %" dataDxfId="42"/>
    <tableColumn id="7" xr3:uid="{EF6076CC-30BD-4422-99DF-0F3BAED710F1}" name="SKUPAJ: Povprečni dnevni znesek dospelih neporavnanih obveznosti" dataDxfId="41"/>
    <tableColumn id="8" xr3:uid="{5EFF17E3-AD65-4B59-BD27-F9C033366458}" name="Delež v %" dataDxfId="40"/>
    <tableColumn id="9" xr3:uid="{59D6CF0D-BEEB-46A5-8BAD-15C89B6C024F}" name="Od tega: sodni sklepi o izvršbi" dataDxfId="39"/>
    <tableColumn id="10" xr3:uid="{2559CA8D-F4CB-4CF8-B334-C66167ED22C1}" name="Delež sodnih sklepov v %" dataDxfId="38"/>
    <tableColumn id="11" xr3:uid="{E04794F0-4073-4BC3-A472-7F52ABDC3C5E}" name="Od tega: davčni dolg in stroški davčne izvršbe" dataDxfId="37"/>
    <tableColumn id="12" xr3:uid="{3D3787CC-4264-492D-9A3B-4B58B3A97097}" name="Delež davčnega dolga v %" dataDxfId="36"/>
    <tableColumn id="13" xr3:uid="{A536E6F5-7313-4486-A08D-32ADEFB49777}" name="Od tega: zakonite preživnine, odškodnine za škodo…." dataDxfId="35"/>
    <tableColumn id="14" xr3:uid="{50159034-EB7D-47D1-B1FE-02D8666C3247}" name="Delež preživnin in odškodnin v %" dataDxfId="34"/>
    <tableColumn id="15" xr3:uid="{69CA6496-6FE9-4371-998D-58AF3AB55071}" name="Od tega: izvršnice" dataDxfId="33"/>
    <tableColumn id="16" xr3:uid="{F6A1FA67-75C7-4A3B-8EE4-79D91B0C249D}" name="Delež izvršnic v %" dataDxfId="32"/>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D639A0B4-429C-4867-8435-B1E3F29EF6CC}" name="Tabela2567891011121314234567891011122345678910111314234567891011" displayName="Tabela2567891011121314234567891011122345678910111314234567891011" ref="A3:P16" totalsRowShown="0" headerRowDxfId="31" headerRowCellStyle="Poudarek1">
  <tableColumns count="16">
    <tableColumn id="1" xr3:uid="{2D6D3859-FD8F-4E2F-8673-48E41253BA62}" name="Šifra" dataDxfId="30"/>
    <tableColumn id="2" xr3:uid="{A5670382-CE61-44AC-8754-4A61F854997E}" name="Regija"/>
    <tableColumn id="3" xr3:uid="{EEFB24CA-140A-482F-BA2C-82A7FB8DB6B4}" name="Število subjektov" dataDxfId="29"/>
    <tableColumn id="4" xr3:uid="{E72F4648-06CC-447B-8CA5-6DA18A39C17B}" name="Delež subjektov v %" dataDxfId="28"/>
    <tableColumn id="5" xr3:uid="{5C1A2B63-7BE8-4135-83BE-E8CCEE57B973}" name="Število zadev v blokadah*" dataDxfId="27"/>
    <tableColumn id="6" xr3:uid="{A351BD5F-C533-4CEB-A2F0-CB56C9466131}" name="Delež blokad v %" dataDxfId="26"/>
    <tableColumn id="7" xr3:uid="{746BD08E-5D28-4501-B011-30AE7D1A4D95}" name="SKUPAJ: Povprečni dnevni znesek dospelih neporavnanih obveznosti" dataDxfId="25"/>
    <tableColumn id="8" xr3:uid="{7763198F-FAAB-4678-B52A-392A0DDC70AF}" name="Delež v %" dataDxfId="24"/>
    <tableColumn id="9" xr3:uid="{44044487-00A2-427F-B06A-81553CD06210}" name="Od tega: sodni sklepi o izvršbi" dataDxfId="23"/>
    <tableColumn id="10" xr3:uid="{F88DBAA6-403B-4D17-8B10-AFBC95A1A86E}" name="Delež sodnih sklepov v %" dataDxfId="22"/>
    <tableColumn id="11" xr3:uid="{32F31E9E-1995-473B-A20F-B72A92009027}" name="Od tega: davčni dolg in stroški davčne izvršbe" dataDxfId="21"/>
    <tableColumn id="12" xr3:uid="{7C9B8CE7-C47A-4C4B-BA7C-C68880FAE453}" name="Delež davčnega dolga v %" dataDxfId="20"/>
    <tableColumn id="13" xr3:uid="{8DD01DBB-E3B3-4484-9E82-F894B996EA47}" name="Od tega: zakonite preživnine, odškodnine za škodo…." dataDxfId="19"/>
    <tableColumn id="14" xr3:uid="{91C24FB2-6B72-40C8-A650-3747E7F12972}" name="Delež preživnin in odškodnin v %" dataDxfId="18"/>
    <tableColumn id="15" xr3:uid="{1DD88512-6E43-40D6-932F-4FC4A2188005}" name="Od tega: izvršnice" dataDxfId="17"/>
    <tableColumn id="16" xr3:uid="{C798F88D-D739-4202-B41F-9E9A02F0572B}" name="Delež izvršnic v %" dataDxfId="16"/>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A7648261-3539-46E0-980A-806FADB0E497}" name="Tabela256789101112131423456789101112234567891011131423456789101112" displayName="Tabela256789101112131423456789101112234567891011131423456789101112" ref="A3:P16" totalsRowShown="0" headerRowDxfId="15" headerRowCellStyle="Poudarek1">
  <tableColumns count="16">
    <tableColumn id="1" xr3:uid="{493BA4C8-57AF-437B-A42B-2EF3F7C81D88}" name="Šifra" dataDxfId="14"/>
    <tableColumn id="2" xr3:uid="{E1985BE5-149A-49C4-A680-F91331285809}" name="Regija"/>
    <tableColumn id="3" xr3:uid="{D7ED927D-A5BD-465B-AA0D-D4F6A6FECA7C}" name="Število subjektov" dataDxfId="13"/>
    <tableColumn id="4" xr3:uid="{85C79480-B975-4DC5-B120-62FA16D74F19}" name="Delež subjektov v %" dataDxfId="12"/>
    <tableColumn id="5" xr3:uid="{E1E992E0-26FE-44AA-8618-9CDF4E4FBC19}" name="Število zadev v blokadah*" dataDxfId="11"/>
    <tableColumn id="6" xr3:uid="{4F8C5E5B-3D1E-4FE2-A3AB-5A3084FD629A}" name="Delež blokad v %" dataDxfId="10"/>
    <tableColumn id="7" xr3:uid="{06E16040-24C4-481F-99FD-92921FE61AA3}" name="SKUPAJ: Povprečni dnevni znesek dospelih neporavnanih obveznosti" dataDxfId="9"/>
    <tableColumn id="8" xr3:uid="{5CF5ED78-CE48-4B35-B582-7BE85BF89585}" name="Delež v %" dataDxfId="8"/>
    <tableColumn id="9" xr3:uid="{44912188-ACFB-4C20-B6D2-2C2B0D6CDDA8}" name="Od tega: sodni sklepi o izvršbi" dataDxfId="7"/>
    <tableColumn id="10" xr3:uid="{4ECB522F-E008-4FA3-B780-CF2FFBE916F0}" name="Delež sodnih sklepov v %" dataDxfId="6"/>
    <tableColumn id="11" xr3:uid="{AF7C82F7-C5E6-4A73-BB5C-B8251CCBB003}" name="Od tega: davčni dolg in stroški davčne izvršbe" dataDxfId="5"/>
    <tableColumn id="12" xr3:uid="{AF5067B1-2907-4BB6-9EC2-4E7E42EF55BC}" name="Delež davčnega dolga v %" dataDxfId="4"/>
    <tableColumn id="13" xr3:uid="{5A519D24-2815-49E3-A92E-4A9AD67EE030}" name="Od tega: zakonite preživnine, odškodnine za škodo…." dataDxfId="3"/>
    <tableColumn id="14" xr3:uid="{78A290EB-3D9C-4F18-9C1E-6ECC1BD73D38}" name="Delež preživnin in odškodnin v %" dataDxfId="2"/>
    <tableColumn id="15" xr3:uid="{55315504-0E3C-42F1-8CAB-CB7089B07A2E}" name="Od tega: izvršnice" dataDxfId="1"/>
    <tableColumn id="16" xr3:uid="{1F6CF783-A8F4-4927-83A9-DFF6979B9EC0}" name="Delež izvršnic v %"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6F97C-D253-4CDE-B928-132B6042258A}">
  <sheetPr>
    <pageSetUpPr fitToPage="1"/>
  </sheetPr>
  <dimension ref="A1:Q22"/>
  <sheetViews>
    <sheetView view="pageLayout" zoomScaleNormal="100" workbookViewId="0">
      <selection activeCell="R8" sqref="R8"/>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8" width="10" customWidth="1"/>
    <col min="9" max="9" width="11.26953125" customWidth="1"/>
    <col min="10" max="10" width="10" customWidth="1"/>
    <col min="11" max="11" width="14.26953125" customWidth="1"/>
    <col min="12" max="12" width="11.26953125" customWidth="1"/>
    <col min="13" max="13" width="12.7265625" customWidth="1"/>
    <col min="14" max="14" width="12.1796875" customWidth="1"/>
    <col min="15" max="15" width="11.54296875" customWidth="1"/>
    <col min="16" max="16" width="13.26953125" customWidth="1"/>
  </cols>
  <sheetData>
    <row r="1" spans="1:17" ht="15" customHeight="1" x14ac:dyDescent="0.35">
      <c r="A1" s="18" t="s">
        <v>41</v>
      </c>
      <c r="B1" s="19"/>
      <c r="C1" s="19"/>
      <c r="D1" s="19"/>
      <c r="E1" s="19"/>
      <c r="F1" s="19"/>
      <c r="G1" s="19"/>
      <c r="H1" s="19"/>
      <c r="I1" s="19"/>
      <c r="J1" s="19"/>
      <c r="K1" s="19"/>
      <c r="L1" s="19"/>
      <c r="M1" s="19"/>
      <c r="N1" s="19"/>
      <c r="O1" s="19"/>
      <c r="P1" s="19"/>
    </row>
    <row r="2" spans="1:17" ht="16.5" customHeight="1" x14ac:dyDescent="0.35">
      <c r="B2" s="20"/>
      <c r="C2" s="20"/>
      <c r="D2" s="20"/>
      <c r="E2" s="20"/>
      <c r="F2" s="20"/>
      <c r="G2" s="20"/>
      <c r="H2" s="20"/>
      <c r="I2" s="20"/>
      <c r="J2" s="20"/>
      <c r="K2" s="20"/>
      <c r="L2" s="20"/>
      <c r="M2" s="20"/>
      <c r="N2" s="20" t="s">
        <v>2</v>
      </c>
      <c r="O2" s="20"/>
      <c r="P2" s="20"/>
      <c r="Q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111</v>
      </c>
      <c r="D4" s="7">
        <v>4.4740024183796852</v>
      </c>
      <c r="E4" s="8">
        <v>907</v>
      </c>
      <c r="F4" s="7">
        <v>4.501464092510794</v>
      </c>
      <c r="G4" s="9">
        <v>5097.5472600000003</v>
      </c>
      <c r="H4" s="7">
        <v>4.2977338094140229</v>
      </c>
      <c r="I4" s="9">
        <v>3617.3653099999992</v>
      </c>
      <c r="J4" s="7">
        <v>4.7548118819885685</v>
      </c>
      <c r="K4" s="9">
        <v>1465.3202499999995</v>
      </c>
      <c r="L4" s="7">
        <v>3.5030838969195774</v>
      </c>
      <c r="M4" s="10" t="s">
        <v>24</v>
      </c>
      <c r="N4" s="10" t="s">
        <v>24</v>
      </c>
      <c r="O4" s="16">
        <v>14.861750000000001</v>
      </c>
      <c r="P4" s="12">
        <v>2.1149665459802418</v>
      </c>
      <c r="Q4" s="2"/>
    </row>
    <row r="5" spans="1:17" x14ac:dyDescent="0.35">
      <c r="A5" s="5" t="s">
        <v>4</v>
      </c>
      <c r="B5" s="5" t="s">
        <v>13</v>
      </c>
      <c r="C5">
        <v>410</v>
      </c>
      <c r="D5" s="7">
        <v>16.525594518339378</v>
      </c>
      <c r="E5" s="8">
        <v>3600</v>
      </c>
      <c r="F5" s="7">
        <v>17.866891657154202</v>
      </c>
      <c r="G5" s="9">
        <v>12166.069280000005</v>
      </c>
      <c r="H5" s="7">
        <v>10.25719323538539</v>
      </c>
      <c r="I5" s="9">
        <v>5709.1971700000004</v>
      </c>
      <c r="J5" s="7">
        <v>7.5044006380797406</v>
      </c>
      <c r="K5" s="9">
        <v>6322.7249700000029</v>
      </c>
      <c r="L5" s="7">
        <v>15.115491666110758</v>
      </c>
      <c r="M5" s="10" t="s">
        <v>24</v>
      </c>
      <c r="N5" s="10" t="s">
        <v>24</v>
      </c>
      <c r="O5" s="16">
        <v>134.14711</v>
      </c>
      <c r="P5" s="12">
        <v>19.090393115880129</v>
      </c>
      <c r="Q5" s="1"/>
    </row>
    <row r="6" spans="1:17" x14ac:dyDescent="0.35">
      <c r="A6" s="5" t="s">
        <v>5</v>
      </c>
      <c r="B6" s="5" t="s">
        <v>14</v>
      </c>
      <c r="C6">
        <v>66</v>
      </c>
      <c r="D6" s="7">
        <v>2.6602176541717046</v>
      </c>
      <c r="E6" s="8">
        <v>555</v>
      </c>
      <c r="F6" s="7">
        <v>2.7544791304779395</v>
      </c>
      <c r="G6" s="9">
        <v>4428.0274400000026</v>
      </c>
      <c r="H6" s="7">
        <v>3.7332627374014842</v>
      </c>
      <c r="I6" s="9">
        <v>3415.9387300000003</v>
      </c>
      <c r="J6" s="7">
        <v>4.4900486043387602</v>
      </c>
      <c r="K6" s="9">
        <v>1008.9770899999999</v>
      </c>
      <c r="L6" s="7">
        <v>2.4121221257535854</v>
      </c>
      <c r="M6" s="10" t="s">
        <v>24</v>
      </c>
      <c r="N6" s="10" t="s">
        <v>24</v>
      </c>
      <c r="O6" s="16">
        <v>3.1116100000000002</v>
      </c>
      <c r="P6" s="12">
        <v>0.44281131455835149</v>
      </c>
      <c r="Q6" s="1"/>
    </row>
    <row r="7" spans="1:17" x14ac:dyDescent="0.35">
      <c r="A7" s="5" t="s">
        <v>6</v>
      </c>
      <c r="B7" s="5" t="s">
        <v>15</v>
      </c>
      <c r="C7">
        <v>337</v>
      </c>
      <c r="D7" s="7">
        <v>13.583232567513098</v>
      </c>
      <c r="E7" s="8">
        <v>2246</v>
      </c>
      <c r="F7" s="7">
        <v>11.146955183880094</v>
      </c>
      <c r="G7" s="9">
        <v>11198.919320000001</v>
      </c>
      <c r="H7" s="7">
        <v>9.4417906761032953</v>
      </c>
      <c r="I7" s="9">
        <v>7399.0992500000011</v>
      </c>
      <c r="J7" s="7">
        <v>9.7256765670461736</v>
      </c>
      <c r="K7" s="9">
        <v>3783.131919999998</v>
      </c>
      <c r="L7" s="7">
        <v>9.044185739516287</v>
      </c>
      <c r="M7" s="10" t="s">
        <v>24</v>
      </c>
      <c r="N7" s="10" t="s">
        <v>24</v>
      </c>
      <c r="O7" s="16">
        <v>16.68817</v>
      </c>
      <c r="P7" s="12">
        <v>2.3748832582724844</v>
      </c>
      <c r="Q7" s="1"/>
    </row>
    <row r="8" spans="1:17" x14ac:dyDescent="0.35">
      <c r="A8" s="5" t="s">
        <v>7</v>
      </c>
      <c r="B8" s="5" t="s">
        <v>16</v>
      </c>
      <c r="C8">
        <v>33</v>
      </c>
      <c r="D8" s="7">
        <v>1.3301088270858523</v>
      </c>
      <c r="E8">
        <v>222</v>
      </c>
      <c r="F8" s="7">
        <v>1.1017916521911757</v>
      </c>
      <c r="G8" s="9">
        <v>139.36591000000004</v>
      </c>
      <c r="H8" s="7">
        <v>0.11749917219732692</v>
      </c>
      <c r="I8" s="9">
        <v>19.450579999999999</v>
      </c>
      <c r="J8" s="7">
        <v>2.5566632333179871E-2</v>
      </c>
      <c r="K8" s="9">
        <v>118.51368000000002</v>
      </c>
      <c r="L8" s="7">
        <v>0.28332602649330746</v>
      </c>
      <c r="M8" s="10" t="s">
        <v>24</v>
      </c>
      <c r="N8" s="10" t="s">
        <v>24</v>
      </c>
      <c r="O8" s="16">
        <v>1.4016600000000001</v>
      </c>
      <c r="P8" s="12">
        <v>0.19946937667762316</v>
      </c>
      <c r="Q8" s="1"/>
    </row>
    <row r="9" spans="1:17" x14ac:dyDescent="0.35">
      <c r="A9" s="5" t="s">
        <v>8</v>
      </c>
      <c r="B9" s="5" t="s">
        <v>17</v>
      </c>
      <c r="C9">
        <v>94</v>
      </c>
      <c r="D9" s="7">
        <v>3.7887948407900036</v>
      </c>
      <c r="E9" s="8">
        <v>728</v>
      </c>
      <c r="F9" s="7">
        <v>3.613082535113405</v>
      </c>
      <c r="G9" s="9">
        <v>1993.0596999999989</v>
      </c>
      <c r="H9" s="7">
        <v>1.6803453935747452</v>
      </c>
      <c r="I9" s="9">
        <v>537.9736700000002</v>
      </c>
      <c r="J9" s="7">
        <v>0.70713444153446547</v>
      </c>
      <c r="K9" s="9">
        <v>1437.6361400000003</v>
      </c>
      <c r="L9" s="7">
        <v>3.4369005762826395</v>
      </c>
      <c r="M9" s="10" t="s">
        <v>24</v>
      </c>
      <c r="N9" s="10" t="s">
        <v>24</v>
      </c>
      <c r="O9" s="16">
        <v>17.449900000000003</v>
      </c>
      <c r="P9" s="12">
        <v>2.483284588335871</v>
      </c>
      <c r="Q9" s="1"/>
    </row>
    <row r="10" spans="1:17" x14ac:dyDescent="0.35">
      <c r="A10" s="5" t="s">
        <v>9</v>
      </c>
      <c r="B10" s="5" t="s">
        <v>18</v>
      </c>
      <c r="C10">
        <v>92</v>
      </c>
      <c r="D10" s="7">
        <v>3.7081821846029825</v>
      </c>
      <c r="E10" s="8">
        <v>833</v>
      </c>
      <c r="F10" s="7">
        <v>4.1342002084470693</v>
      </c>
      <c r="G10" s="9">
        <v>4175.8757199999991</v>
      </c>
      <c r="H10" s="7">
        <v>3.5206740321138525</v>
      </c>
      <c r="I10" s="9">
        <v>3117.5536500000003</v>
      </c>
      <c r="J10" s="7">
        <v>4.0978391363400437</v>
      </c>
      <c r="K10" s="9">
        <v>1030.0870099999997</v>
      </c>
      <c r="L10" s="7">
        <v>2.4625887870975887</v>
      </c>
      <c r="M10" s="10" t="s">
        <v>24</v>
      </c>
      <c r="N10" s="10" t="s">
        <v>24</v>
      </c>
      <c r="O10" s="9">
        <v>28.235060000000001</v>
      </c>
      <c r="P10" s="7">
        <v>4.0181141065988113</v>
      </c>
      <c r="Q10" s="1"/>
    </row>
    <row r="11" spans="1:17" x14ac:dyDescent="0.35">
      <c r="A11" s="5" t="s">
        <v>10</v>
      </c>
      <c r="B11" s="5" t="s">
        <v>19</v>
      </c>
      <c r="C11" s="8">
        <v>919</v>
      </c>
      <c r="D11" s="7">
        <v>37.041515517936318</v>
      </c>
      <c r="E11" s="8">
        <v>7966</v>
      </c>
      <c r="F11" s="7">
        <v>39.535460816913989</v>
      </c>
      <c r="G11" s="9">
        <v>33343.10745000001</v>
      </c>
      <c r="H11" s="7">
        <v>28.111519695609378</v>
      </c>
      <c r="I11" s="9">
        <v>11567.62754999999</v>
      </c>
      <c r="J11" s="7">
        <v>15.204959468458629</v>
      </c>
      <c r="K11" s="9">
        <v>21397.940310000002</v>
      </c>
      <c r="L11" s="7">
        <v>51.15522025114123</v>
      </c>
      <c r="M11" s="10" t="s">
        <v>24</v>
      </c>
      <c r="N11" s="10" t="s">
        <v>24</v>
      </c>
      <c r="O11" s="9">
        <v>377.53953999999999</v>
      </c>
      <c r="P11" s="7">
        <v>53.727420854527175</v>
      </c>
      <c r="Q11" s="1"/>
    </row>
    <row r="12" spans="1:17" x14ac:dyDescent="0.35">
      <c r="A12" s="5" t="s">
        <v>11</v>
      </c>
      <c r="B12" s="5" t="s">
        <v>20</v>
      </c>
      <c r="C12">
        <v>173</v>
      </c>
      <c r="D12" s="7">
        <v>6.9729947601773477</v>
      </c>
      <c r="E12" s="8">
        <v>1075</v>
      </c>
      <c r="F12" s="7">
        <v>5.3352523698446568</v>
      </c>
      <c r="G12" s="9">
        <v>30700.085450000002</v>
      </c>
      <c r="H12" s="7">
        <v>25.883192143345529</v>
      </c>
      <c r="I12" s="9">
        <v>27852.034390000001</v>
      </c>
      <c r="J12" s="7">
        <v>36.609845206683389</v>
      </c>
      <c r="K12" s="9">
        <v>2781.1727200000009</v>
      </c>
      <c r="L12" s="7">
        <v>6.6488410093179473</v>
      </c>
      <c r="M12" s="10" t="s">
        <v>24</v>
      </c>
      <c r="N12" s="10" t="s">
        <v>24</v>
      </c>
      <c r="O12" s="16">
        <v>66.878350000000012</v>
      </c>
      <c r="P12" s="12">
        <v>9.5174170538703535</v>
      </c>
      <c r="Q12" s="1"/>
    </row>
    <row r="13" spans="1:17" x14ac:dyDescent="0.35">
      <c r="A13" s="6">
        <v>10</v>
      </c>
      <c r="B13" s="5" t="s">
        <v>21</v>
      </c>
      <c r="C13">
        <v>32</v>
      </c>
      <c r="D13" s="7">
        <v>1.2898024989923418</v>
      </c>
      <c r="E13" s="8">
        <v>385</v>
      </c>
      <c r="F13" s="7">
        <v>1.9107648022234354</v>
      </c>
      <c r="G13" s="9">
        <v>619.37626999999998</v>
      </c>
      <c r="H13" s="7">
        <v>0.52219512651026367</v>
      </c>
      <c r="I13" s="9">
        <v>172.82614000000001</v>
      </c>
      <c r="J13" s="7">
        <v>0.22716969771300763</v>
      </c>
      <c r="K13" s="9">
        <v>446.55012999999991</v>
      </c>
      <c r="L13" s="7">
        <v>1.0675499567895441</v>
      </c>
      <c r="M13" s="10" t="s">
        <v>24</v>
      </c>
      <c r="N13" s="10" t="s">
        <v>24</v>
      </c>
      <c r="O13" s="10" t="s">
        <v>24</v>
      </c>
      <c r="P13" s="11" t="s">
        <v>24</v>
      </c>
      <c r="Q13" s="1"/>
    </row>
    <row r="14" spans="1:17" x14ac:dyDescent="0.35">
      <c r="A14" s="6">
        <v>11</v>
      </c>
      <c r="B14" s="5" t="s">
        <v>22</v>
      </c>
      <c r="C14">
        <v>67</v>
      </c>
      <c r="D14" s="7">
        <v>2.7005239822652154</v>
      </c>
      <c r="E14">
        <v>328</v>
      </c>
      <c r="F14" s="7">
        <v>1.6278723509851607</v>
      </c>
      <c r="G14" s="9">
        <v>1090.1909200000005</v>
      </c>
      <c r="H14" s="7">
        <v>0.91913819266879726</v>
      </c>
      <c r="I14" s="9">
        <v>869.98996000000011</v>
      </c>
      <c r="J14" s="7">
        <v>1.1435501378816399</v>
      </c>
      <c r="K14" s="9">
        <v>220.20095999999998</v>
      </c>
      <c r="L14" s="7">
        <v>0.52642583562346323</v>
      </c>
      <c r="M14" s="10" t="s">
        <v>24</v>
      </c>
      <c r="N14" s="10" t="s">
        <v>24</v>
      </c>
      <c r="O14" s="10" t="s">
        <v>24</v>
      </c>
      <c r="P14" s="11" t="s">
        <v>24</v>
      </c>
      <c r="Q14" s="1"/>
    </row>
    <row r="15" spans="1:17" x14ac:dyDescent="0.35">
      <c r="A15" s="6">
        <v>12</v>
      </c>
      <c r="B15" s="5" t="s">
        <v>23</v>
      </c>
      <c r="C15">
        <v>147</v>
      </c>
      <c r="D15" s="7">
        <v>5.9250302297460697</v>
      </c>
      <c r="E15" s="8">
        <v>1304</v>
      </c>
      <c r="F15" s="7">
        <v>6.4717852002580774</v>
      </c>
      <c r="G15" s="9">
        <v>13658.496009999999</v>
      </c>
      <c r="H15" s="7">
        <v>11.515455785675938</v>
      </c>
      <c r="I15" s="9">
        <v>11798.933639999999</v>
      </c>
      <c r="J15" s="7">
        <v>15.508997587602408</v>
      </c>
      <c r="K15" s="9">
        <v>1817.1811999999998</v>
      </c>
      <c r="L15" s="7">
        <v>4.3442641289540598</v>
      </c>
      <c r="M15" s="10" t="s">
        <v>24</v>
      </c>
      <c r="N15" s="10" t="s">
        <v>24</v>
      </c>
      <c r="O15" s="16">
        <v>42.381180000000001</v>
      </c>
      <c r="P15" s="12">
        <v>6.0312397852989656</v>
      </c>
      <c r="Q15" s="3"/>
    </row>
    <row r="16" spans="1:17" ht="15" customHeight="1" x14ac:dyDescent="0.35">
      <c r="A16" s="13" t="s">
        <v>1</v>
      </c>
      <c r="B16" s="13"/>
      <c r="C16" s="14">
        <v>2481</v>
      </c>
      <c r="D16" s="15">
        <v>99.999999999999986</v>
      </c>
      <c r="E16" s="14">
        <v>20149</v>
      </c>
      <c r="F16" s="15">
        <v>100</v>
      </c>
      <c r="G16" s="14">
        <v>118610.12073</v>
      </c>
      <c r="H16" s="15">
        <v>100.00000000000003</v>
      </c>
      <c r="I16" s="14">
        <v>76077.99003999999</v>
      </c>
      <c r="J16" s="15">
        <v>100.00000000000001</v>
      </c>
      <c r="K16" s="14">
        <v>41829.436380000006</v>
      </c>
      <c r="L16" s="15">
        <v>99.999999999999986</v>
      </c>
      <c r="M16" s="17" t="s">
        <v>24</v>
      </c>
      <c r="N16" s="17" t="s">
        <v>24</v>
      </c>
      <c r="O16" s="14">
        <v>702.69432999999992</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{EC8FD5DC-0BEA-4537-98B5-CB5DBBE62D14}</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EC8FD5DC-0BEA-4537-98B5-CB5DBBE62D14}">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306C51-1769-41CF-943C-ABB671C349A1}">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2.7265625" customWidth="1"/>
    <col min="14" max="14" width="12.26953125" customWidth="1"/>
    <col min="15" max="15" width="10" customWidth="1"/>
    <col min="16" max="16" width="13.453125" customWidth="1"/>
  </cols>
  <sheetData>
    <row r="1" spans="1:17" ht="15" customHeight="1" x14ac:dyDescent="0.35">
      <c r="A1" s="18" t="s">
        <v>42</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104</v>
      </c>
      <c r="D4" s="7">
        <v>4.1417761847869379</v>
      </c>
      <c r="E4" s="8">
        <v>818</v>
      </c>
      <c r="F4" s="7">
        <v>4.1670911869587366</v>
      </c>
      <c r="G4" s="9">
        <v>4351.6288299999997</v>
      </c>
      <c r="H4" s="7">
        <v>3.6745689393095229</v>
      </c>
      <c r="I4" s="9">
        <v>3398.8363599999993</v>
      </c>
      <c r="J4" s="7">
        <v>4.4138440343284229</v>
      </c>
      <c r="K4" s="9">
        <v>942.83381999999972</v>
      </c>
      <c r="L4" s="7">
        <v>2.3147474891506055</v>
      </c>
      <c r="M4" s="10" t="s">
        <v>24</v>
      </c>
      <c r="N4" s="10" t="s">
        <v>24</v>
      </c>
      <c r="O4" s="16">
        <v>9.9586200000000016</v>
      </c>
      <c r="P4" s="12">
        <v>1.4433697998006372</v>
      </c>
      <c r="Q4" s="2"/>
    </row>
    <row r="5" spans="1:17" x14ac:dyDescent="0.35">
      <c r="A5" s="5" t="s">
        <v>4</v>
      </c>
      <c r="B5" s="5" t="s">
        <v>13</v>
      </c>
      <c r="C5">
        <v>412</v>
      </c>
      <c r="D5" s="7">
        <v>16.407805655117482</v>
      </c>
      <c r="E5" s="8">
        <v>3388</v>
      </c>
      <c r="F5" s="7">
        <v>17.25929699439633</v>
      </c>
      <c r="G5" s="9">
        <v>11722.993290000002</v>
      </c>
      <c r="H5" s="7">
        <v>9.8990398083119526</v>
      </c>
      <c r="I5" s="9">
        <v>5292.4291099999991</v>
      </c>
      <c r="J5" s="7">
        <v>6.8729277258524988</v>
      </c>
      <c r="K5" s="9">
        <v>6298.9673600000024</v>
      </c>
      <c r="L5" s="7">
        <v>15.464569228967228</v>
      </c>
      <c r="M5" s="10" t="s">
        <v>24</v>
      </c>
      <c r="N5" s="10" t="s">
        <v>24</v>
      </c>
      <c r="O5" s="16">
        <v>131.59678999999997</v>
      </c>
      <c r="P5" s="12">
        <v>19.073208179115824</v>
      </c>
      <c r="Q5" s="1"/>
    </row>
    <row r="6" spans="1:17" x14ac:dyDescent="0.35">
      <c r="A6" s="5" t="s">
        <v>5</v>
      </c>
      <c r="B6" s="5" t="s">
        <v>14</v>
      </c>
      <c r="C6">
        <v>61</v>
      </c>
      <c r="D6" s="7">
        <v>2.4293110314615691</v>
      </c>
      <c r="E6" s="8">
        <v>497</v>
      </c>
      <c r="F6" s="7">
        <v>2.5318390219052471</v>
      </c>
      <c r="G6" s="9">
        <v>4438.9323400000021</v>
      </c>
      <c r="H6" s="7">
        <v>3.7482890975930374</v>
      </c>
      <c r="I6" s="9">
        <v>3416.6498100000003</v>
      </c>
      <c r="J6" s="7">
        <v>4.4369771839376941</v>
      </c>
      <c r="K6" s="9">
        <v>1019.1709200000001</v>
      </c>
      <c r="L6" s="7">
        <v>2.502162393883276</v>
      </c>
      <c r="M6" s="10" t="s">
        <v>24</v>
      </c>
      <c r="N6" s="10" t="s">
        <v>24</v>
      </c>
      <c r="O6" s="16">
        <v>3.1116100000000002</v>
      </c>
      <c r="P6" s="12">
        <v>0.45098657271365516</v>
      </c>
      <c r="Q6" s="1"/>
    </row>
    <row r="7" spans="1:17" x14ac:dyDescent="0.35">
      <c r="A7" s="5" t="s">
        <v>6</v>
      </c>
      <c r="B7" s="5" t="s">
        <v>15</v>
      </c>
      <c r="C7">
        <v>343</v>
      </c>
      <c r="D7" s="7">
        <v>13.65989645559538</v>
      </c>
      <c r="E7" s="8">
        <v>2719</v>
      </c>
      <c r="F7" s="7">
        <v>13.851248089658686</v>
      </c>
      <c r="G7" s="9">
        <v>12217.593570000003</v>
      </c>
      <c r="H7" s="7">
        <v>10.316686371762492</v>
      </c>
      <c r="I7" s="9">
        <v>7910.4274400000004</v>
      </c>
      <c r="J7" s="7">
        <v>10.272749043155425</v>
      </c>
      <c r="K7" s="9">
        <v>4282.4569399999982</v>
      </c>
      <c r="L7" s="7">
        <v>10.513842671936168</v>
      </c>
      <c r="M7" s="10" t="s">
        <v>24</v>
      </c>
      <c r="N7" s="10" t="s">
        <v>24</v>
      </c>
      <c r="O7" s="16">
        <v>24.709209999999999</v>
      </c>
      <c r="P7" s="12">
        <v>3.5812720528478739</v>
      </c>
      <c r="Q7" s="1"/>
    </row>
    <row r="8" spans="1:17" x14ac:dyDescent="0.35">
      <c r="A8" s="5" t="s">
        <v>7</v>
      </c>
      <c r="B8" s="5" t="s">
        <v>16</v>
      </c>
      <c r="C8">
        <v>33</v>
      </c>
      <c r="D8" s="7">
        <v>1.3142174432497014</v>
      </c>
      <c r="E8">
        <v>226</v>
      </c>
      <c r="F8" s="7">
        <v>1.1512990320937342</v>
      </c>
      <c r="G8" s="9">
        <v>144.06634000000003</v>
      </c>
      <c r="H8" s="7">
        <v>0.12165139051255094</v>
      </c>
      <c r="I8" s="9">
        <v>19.17482</v>
      </c>
      <c r="J8" s="7">
        <v>2.4901070808340225E-2</v>
      </c>
      <c r="K8" s="9">
        <v>121.89154000000001</v>
      </c>
      <c r="L8" s="7">
        <v>0.29925542569495511</v>
      </c>
      <c r="M8" s="10" t="s">
        <v>24</v>
      </c>
      <c r="N8" s="10" t="s">
        <v>24</v>
      </c>
      <c r="O8" s="16">
        <v>3</v>
      </c>
      <c r="P8" s="12">
        <v>0.43481018448358411</v>
      </c>
      <c r="Q8" s="1"/>
    </row>
    <row r="9" spans="1:17" x14ac:dyDescent="0.35">
      <c r="A9" s="5" t="s">
        <v>8</v>
      </c>
      <c r="B9" s="5" t="s">
        <v>17</v>
      </c>
      <c r="C9">
        <v>92</v>
      </c>
      <c r="D9" s="7">
        <v>3.6638789326961372</v>
      </c>
      <c r="E9" s="8">
        <v>719</v>
      </c>
      <c r="F9" s="7">
        <v>3.6627610799796226</v>
      </c>
      <c r="G9" s="9">
        <v>1941.9613199999997</v>
      </c>
      <c r="H9" s="7">
        <v>1.639816038219537</v>
      </c>
      <c r="I9" s="9">
        <v>524.80780000000016</v>
      </c>
      <c r="J9" s="7">
        <v>0.68153318719911105</v>
      </c>
      <c r="K9" s="9">
        <v>1399.7036299999997</v>
      </c>
      <c r="L9" s="7">
        <v>3.436406707491134</v>
      </c>
      <c r="M9" s="10" t="s">
        <v>24</v>
      </c>
      <c r="N9" s="10" t="s">
        <v>24</v>
      </c>
      <c r="O9" s="16">
        <v>17.449900000000003</v>
      </c>
      <c r="P9" s="12">
        <v>2.5291314127400319</v>
      </c>
      <c r="Q9" s="1"/>
    </row>
    <row r="10" spans="1:17" x14ac:dyDescent="0.35">
      <c r="A10" s="5" t="s">
        <v>9</v>
      </c>
      <c r="B10" s="5" t="s">
        <v>18</v>
      </c>
      <c r="C10">
        <v>92</v>
      </c>
      <c r="D10" s="7">
        <v>3.6638789326961372</v>
      </c>
      <c r="E10" s="8">
        <v>866</v>
      </c>
      <c r="F10" s="7">
        <v>4.4116148751910345</v>
      </c>
      <c r="G10" s="9">
        <v>4326.6782399999993</v>
      </c>
      <c r="H10" s="7">
        <v>3.6535003540479782</v>
      </c>
      <c r="I10" s="9">
        <v>3124.2084699999996</v>
      </c>
      <c r="J10" s="7">
        <v>4.0572029532212701</v>
      </c>
      <c r="K10" s="9">
        <v>1178.5904799999998</v>
      </c>
      <c r="L10" s="7">
        <v>2.89355270933833</v>
      </c>
      <c r="M10" s="10" t="s">
        <v>24</v>
      </c>
      <c r="N10" s="10" t="s">
        <v>24</v>
      </c>
      <c r="O10" s="9">
        <v>23.87932</v>
      </c>
      <c r="P10" s="7">
        <v>3.4609905115141801</v>
      </c>
      <c r="Q10" s="1"/>
    </row>
    <row r="11" spans="1:17" x14ac:dyDescent="0.35">
      <c r="A11" s="5" t="s">
        <v>10</v>
      </c>
      <c r="B11" s="5" t="s">
        <v>19</v>
      </c>
      <c r="C11" s="8">
        <v>924</v>
      </c>
      <c r="D11" s="7">
        <v>36.798088410991639</v>
      </c>
      <c r="E11" s="8">
        <v>7091</v>
      </c>
      <c r="F11" s="7">
        <v>36.123280692817119</v>
      </c>
      <c r="G11" s="9">
        <v>31391.769199999981</v>
      </c>
      <c r="H11" s="7">
        <v>26.50759624926312</v>
      </c>
      <c r="I11" s="9">
        <v>10776.603229999997</v>
      </c>
      <c r="J11" s="7">
        <v>13.994862017146337</v>
      </c>
      <c r="K11" s="9">
        <v>20237.863079999985</v>
      </c>
      <c r="L11" s="7">
        <v>49.685895601627564</v>
      </c>
      <c r="M11" s="10" t="s">
        <v>24</v>
      </c>
      <c r="N11" s="10" t="s">
        <v>24</v>
      </c>
      <c r="O11" s="9">
        <v>377.30286999999993</v>
      </c>
      <c r="P11" s="7">
        <v>54.685043503628584</v>
      </c>
      <c r="Q11" s="1"/>
    </row>
    <row r="12" spans="1:17" x14ac:dyDescent="0.35">
      <c r="A12" s="5" t="s">
        <v>11</v>
      </c>
      <c r="B12" s="5" t="s">
        <v>20</v>
      </c>
      <c r="C12">
        <v>184</v>
      </c>
      <c r="D12" s="7">
        <v>7.3277578653922744</v>
      </c>
      <c r="E12" s="8">
        <v>1223</v>
      </c>
      <c r="F12" s="7">
        <v>6.2302598064187471</v>
      </c>
      <c r="G12" s="9">
        <v>32821.988369999992</v>
      </c>
      <c r="H12" s="7">
        <v>27.715290918040075</v>
      </c>
      <c r="I12" s="9">
        <v>30086.531899999991</v>
      </c>
      <c r="J12" s="7">
        <v>39.071389521220368</v>
      </c>
      <c r="K12" s="9">
        <v>2678.889770000003</v>
      </c>
      <c r="L12" s="7">
        <v>6.5769314138718018</v>
      </c>
      <c r="M12" s="10" t="s">
        <v>24</v>
      </c>
      <c r="N12" s="10" t="s">
        <v>24</v>
      </c>
      <c r="O12" s="16">
        <v>56.566739999999996</v>
      </c>
      <c r="P12" s="12">
        <v>8.1985982183449799</v>
      </c>
      <c r="Q12" s="1"/>
    </row>
    <row r="13" spans="1:17" x14ac:dyDescent="0.35">
      <c r="A13" s="6">
        <v>10</v>
      </c>
      <c r="B13" s="5" t="s">
        <v>21</v>
      </c>
      <c r="C13">
        <v>31</v>
      </c>
      <c r="D13" s="7">
        <v>1.2345679012345678</v>
      </c>
      <c r="E13" s="8">
        <v>398</v>
      </c>
      <c r="F13" s="7">
        <v>2.0275089149261336</v>
      </c>
      <c r="G13" s="9">
        <v>666.67833999999993</v>
      </c>
      <c r="H13" s="7">
        <v>0.56295139506979341</v>
      </c>
      <c r="I13" s="9">
        <v>161.45006000000001</v>
      </c>
      <c r="J13" s="7">
        <v>0.20966451711519471</v>
      </c>
      <c r="K13" s="9">
        <v>505.22827999999987</v>
      </c>
      <c r="L13" s="7">
        <v>1.2403839019880292</v>
      </c>
      <c r="M13" s="10" t="s">
        <v>24</v>
      </c>
      <c r="N13" s="10" t="s">
        <v>24</v>
      </c>
      <c r="O13" s="10" t="s">
        <v>24</v>
      </c>
      <c r="P13" s="11" t="s">
        <v>24</v>
      </c>
      <c r="Q13" s="1"/>
    </row>
    <row r="14" spans="1:17" x14ac:dyDescent="0.35">
      <c r="A14" s="6">
        <v>11</v>
      </c>
      <c r="B14" s="5" t="s">
        <v>22</v>
      </c>
      <c r="C14">
        <v>71</v>
      </c>
      <c r="D14" s="7">
        <v>2.8275587415372363</v>
      </c>
      <c r="E14">
        <v>384</v>
      </c>
      <c r="F14" s="7">
        <v>1.95618950585838</v>
      </c>
      <c r="G14" s="9">
        <v>1182.8602700000004</v>
      </c>
      <c r="H14" s="7">
        <v>0.99882176938451728</v>
      </c>
      <c r="I14" s="9">
        <v>938.26960000000008</v>
      </c>
      <c r="J14" s="7">
        <v>1.2184686868983938</v>
      </c>
      <c r="K14" s="9">
        <v>244.59066999999999</v>
      </c>
      <c r="L14" s="7">
        <v>0.60049356232486917</v>
      </c>
      <c r="M14" s="10" t="s">
        <v>24</v>
      </c>
      <c r="N14" s="10" t="s">
        <v>24</v>
      </c>
      <c r="O14" s="10" t="s">
        <v>24</v>
      </c>
      <c r="P14" s="11" t="s">
        <v>24</v>
      </c>
      <c r="Q14" s="1"/>
    </row>
    <row r="15" spans="1:17" x14ac:dyDescent="0.35">
      <c r="A15" s="6">
        <v>12</v>
      </c>
      <c r="B15" s="5" t="s">
        <v>23</v>
      </c>
      <c r="C15">
        <v>164</v>
      </c>
      <c r="D15" s="7">
        <v>6.53126244524094</v>
      </c>
      <c r="E15" s="8">
        <v>1301</v>
      </c>
      <c r="F15" s="7">
        <v>6.6276107997962299</v>
      </c>
      <c r="G15" s="9">
        <v>13218.409509999996</v>
      </c>
      <c r="H15" s="7">
        <v>11.161787668485411</v>
      </c>
      <c r="I15" s="9">
        <v>11354.609130000004</v>
      </c>
      <c r="J15" s="7">
        <v>14.745480059116931</v>
      </c>
      <c r="K15" s="9">
        <v>1821.4191999999996</v>
      </c>
      <c r="L15" s="7">
        <v>4.4717588937260491</v>
      </c>
      <c r="M15" s="10" t="s">
        <v>24</v>
      </c>
      <c r="N15" s="10" t="s">
        <v>24</v>
      </c>
      <c r="O15" s="16">
        <v>42.381180000000001</v>
      </c>
      <c r="P15" s="12">
        <v>6.1425895648106623</v>
      </c>
      <c r="Q15" s="3"/>
    </row>
    <row r="16" spans="1:17" ht="15" customHeight="1" x14ac:dyDescent="0.35">
      <c r="A16" s="13" t="s">
        <v>1</v>
      </c>
      <c r="B16" s="13"/>
      <c r="C16" s="14">
        <v>2511</v>
      </c>
      <c r="D16" s="15">
        <v>100</v>
      </c>
      <c r="E16" s="14">
        <v>19630</v>
      </c>
      <c r="F16" s="15">
        <v>100</v>
      </c>
      <c r="G16" s="14">
        <v>118425.55961999999</v>
      </c>
      <c r="H16" s="15">
        <v>99.999999999999986</v>
      </c>
      <c r="I16" s="14">
        <v>77003.997730000003</v>
      </c>
      <c r="J16" s="15">
        <v>99.999999999999986</v>
      </c>
      <c r="K16" s="14">
        <v>40731.605689999982</v>
      </c>
      <c r="L16" s="15">
        <v>100</v>
      </c>
      <c r="M16" s="17" t="s">
        <v>24</v>
      </c>
      <c r="N16" s="17" t="s">
        <v>24</v>
      </c>
      <c r="O16" s="14">
        <v>689.95623999999987</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{7AED42C4-833A-4FE8-B820-8DE004734117}</x14:id>
        </ext>
      </extLst>
    </cfRule>
  </conditionalFormatting>
  <pageMargins left="0.70866141732283472" right="0.70866141732283472" top="1.1811023622047245" bottom="0.74803149606299213" header="0.59055118110236227" footer="0.31496062992125984"/>
  <pageSetup paperSize="9" scale="63"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7AED42C4-833A-4FE8-B820-8DE004734117}">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F23A0-CEC3-4C50-A38B-2D310F3D6FE1}">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2.7265625" customWidth="1"/>
    <col min="14" max="14" width="11.1796875" customWidth="1"/>
    <col min="15" max="15" width="13.7265625" customWidth="1"/>
    <col min="16" max="16" width="11.81640625" customWidth="1"/>
  </cols>
  <sheetData>
    <row r="1" spans="1:17" ht="15" customHeight="1" x14ac:dyDescent="0.35">
      <c r="A1" s="18" t="s">
        <v>43</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t="s">
        <v>3</v>
      </c>
      <c r="B4" t="s">
        <v>12</v>
      </c>
      <c r="C4">
        <v>100</v>
      </c>
      <c r="D4" s="21">
        <v>3.9169604386995691</v>
      </c>
      <c r="E4" s="8">
        <v>787</v>
      </c>
      <c r="F4" s="21">
        <v>3.9809803227275031</v>
      </c>
      <c r="G4" s="8">
        <v>4388.1094500000008</v>
      </c>
      <c r="H4" s="21">
        <v>3.6907741738265227</v>
      </c>
      <c r="I4" s="8">
        <v>3730.1433999999999</v>
      </c>
      <c r="J4" s="21">
        <v>4.8107961185608232</v>
      </c>
      <c r="K4" s="8">
        <v>624.22964000000002</v>
      </c>
      <c r="L4" s="21">
        <v>1.5341386542137398</v>
      </c>
      <c r="M4" s="22" t="s">
        <v>24</v>
      </c>
      <c r="N4" s="22" t="s">
        <v>24</v>
      </c>
      <c r="O4" s="23">
        <v>33.736419999999995</v>
      </c>
      <c r="P4" s="24">
        <v>5.0516697353002034</v>
      </c>
      <c r="Q4" s="2"/>
    </row>
    <row r="5" spans="1:17" x14ac:dyDescent="0.35">
      <c r="A5" t="s">
        <v>4</v>
      </c>
      <c r="B5" t="s">
        <v>13</v>
      </c>
      <c r="C5">
        <v>417</v>
      </c>
      <c r="D5" s="21">
        <v>16.333725029377202</v>
      </c>
      <c r="E5" s="8">
        <v>3616</v>
      </c>
      <c r="F5" s="21">
        <v>18.291264100359147</v>
      </c>
      <c r="G5" s="8">
        <v>12831.588920000011</v>
      </c>
      <c r="H5" s="21">
        <v>10.792460291776585</v>
      </c>
      <c r="I5" s="8">
        <v>5745.8846500000054</v>
      </c>
      <c r="J5" s="21">
        <v>7.4105139153412267</v>
      </c>
      <c r="K5" s="8">
        <v>6942.1433400000042</v>
      </c>
      <c r="L5" s="21">
        <v>17.061366136004828</v>
      </c>
      <c r="M5" s="22" t="s">
        <v>24</v>
      </c>
      <c r="N5" s="22" t="s">
        <v>24</v>
      </c>
      <c r="O5" s="23">
        <v>143.56090999999998</v>
      </c>
      <c r="P5" s="24">
        <v>21.496717915509596</v>
      </c>
      <c r="Q5" s="1"/>
    </row>
    <row r="6" spans="1:17" x14ac:dyDescent="0.35">
      <c r="A6" t="s">
        <v>5</v>
      </c>
      <c r="B6" t="s">
        <v>14</v>
      </c>
      <c r="C6">
        <v>63</v>
      </c>
      <c r="D6" s="21">
        <v>2.4676850763807283</v>
      </c>
      <c r="E6" s="8">
        <v>520</v>
      </c>
      <c r="F6" s="21">
        <v>2.6303808993879305</v>
      </c>
      <c r="G6" s="8">
        <v>4224.6716299999998</v>
      </c>
      <c r="H6" s="21">
        <v>3.5533090326408328</v>
      </c>
      <c r="I6" s="8">
        <v>3235.4627800000003</v>
      </c>
      <c r="J6" s="21">
        <v>4.1728025211502624</v>
      </c>
      <c r="K6" s="8">
        <v>986.09726000000012</v>
      </c>
      <c r="L6" s="21">
        <v>2.4234830043960369</v>
      </c>
      <c r="M6" s="22" t="s">
        <v>24</v>
      </c>
      <c r="N6" s="22" t="s">
        <v>24</v>
      </c>
      <c r="O6" s="23">
        <v>3.1116100000000002</v>
      </c>
      <c r="P6" s="24">
        <v>0.46593047113645936</v>
      </c>
      <c r="Q6" s="1"/>
    </row>
    <row r="7" spans="1:17" x14ac:dyDescent="0.35">
      <c r="A7" t="s">
        <v>6</v>
      </c>
      <c r="B7" t="s">
        <v>15</v>
      </c>
      <c r="C7">
        <v>328</v>
      </c>
      <c r="D7" s="21">
        <v>12.847630238934588</v>
      </c>
      <c r="E7" s="8">
        <v>2242</v>
      </c>
      <c r="F7" s="21">
        <v>11.340988416207193</v>
      </c>
      <c r="G7" s="8">
        <v>12437.130719999999</v>
      </c>
      <c r="H7" s="21">
        <v>10.460687314415198</v>
      </c>
      <c r="I7" s="8">
        <v>8040.0033800000001</v>
      </c>
      <c r="J7" s="21">
        <v>10.369257400055959</v>
      </c>
      <c r="K7" s="8">
        <v>4350.0968199999979</v>
      </c>
      <c r="L7" s="21">
        <v>10.691020184710014</v>
      </c>
      <c r="M7" s="22" t="s">
        <v>24</v>
      </c>
      <c r="N7" s="22" t="s">
        <v>24</v>
      </c>
      <c r="O7" s="23">
        <v>47.030519999999996</v>
      </c>
      <c r="P7" s="24">
        <v>7.0423196806131463</v>
      </c>
      <c r="Q7" s="1"/>
    </row>
    <row r="8" spans="1:17" x14ac:dyDescent="0.35">
      <c r="A8" t="s">
        <v>7</v>
      </c>
      <c r="B8" t="s">
        <v>16</v>
      </c>
      <c r="C8">
        <v>32</v>
      </c>
      <c r="D8" s="21">
        <v>1.2534273403838621</v>
      </c>
      <c r="E8">
        <v>86</v>
      </c>
      <c r="F8" s="21">
        <v>0.43502453336031155</v>
      </c>
      <c r="G8" s="8">
        <v>149.48823999999999</v>
      </c>
      <c r="H8" s="21">
        <v>0.12573235507669045</v>
      </c>
      <c r="I8" s="8">
        <v>31.677419999999998</v>
      </c>
      <c r="J8" s="21">
        <v>4.0854624833463762E-2</v>
      </c>
      <c r="K8" s="8">
        <v>117.05914</v>
      </c>
      <c r="L8" s="21">
        <v>0.28769052283870689</v>
      </c>
      <c r="M8" s="22" t="s">
        <v>24</v>
      </c>
      <c r="N8" s="22" t="s">
        <v>24</v>
      </c>
      <c r="O8" s="23">
        <v>0.75166999999999995</v>
      </c>
      <c r="P8" s="24">
        <v>0.11255458018168804</v>
      </c>
      <c r="Q8" s="1"/>
    </row>
    <row r="9" spans="1:17" x14ac:dyDescent="0.35">
      <c r="A9" t="s">
        <v>8</v>
      </c>
      <c r="B9" t="s">
        <v>17</v>
      </c>
      <c r="C9">
        <v>89</v>
      </c>
      <c r="D9" s="21">
        <v>3.4860947904426163</v>
      </c>
      <c r="E9" s="8">
        <v>712</v>
      </c>
      <c r="F9" s="21">
        <v>3.6015984622388588</v>
      </c>
      <c r="G9" s="8">
        <v>2081.3009499999998</v>
      </c>
      <c r="H9" s="21">
        <v>1.7505515488499508</v>
      </c>
      <c r="I9" s="8">
        <v>628.89322000000016</v>
      </c>
      <c r="J9" s="21">
        <v>0.811088673364466</v>
      </c>
      <c r="K9" s="8">
        <v>1434.9578200000001</v>
      </c>
      <c r="L9" s="21">
        <v>3.5266256482602816</v>
      </c>
      <c r="M9" s="22" t="s">
        <v>24</v>
      </c>
      <c r="N9" s="22" t="s">
        <v>24</v>
      </c>
      <c r="O9" s="23">
        <v>17.449900000000003</v>
      </c>
      <c r="P9" s="24">
        <v>2.6129367524478009</v>
      </c>
      <c r="Q9" s="1"/>
    </row>
    <row r="10" spans="1:17" x14ac:dyDescent="0.35">
      <c r="A10" t="s">
        <v>9</v>
      </c>
      <c r="B10" t="s">
        <v>18</v>
      </c>
      <c r="C10">
        <v>97</v>
      </c>
      <c r="D10" s="21">
        <v>3.7994516255385822</v>
      </c>
      <c r="E10" s="8">
        <v>831</v>
      </c>
      <c r="F10" s="21">
        <v>4.203551014214173</v>
      </c>
      <c r="G10" s="8">
        <v>4554.6902499999997</v>
      </c>
      <c r="H10" s="21">
        <v>3.8308828291599388</v>
      </c>
      <c r="I10" s="8">
        <v>3083.5600500000005</v>
      </c>
      <c r="J10" s="21">
        <v>3.9768923414282731</v>
      </c>
      <c r="K10" s="8">
        <v>1471.1302000000005</v>
      </c>
      <c r="L10" s="21">
        <v>3.6155247373405577</v>
      </c>
      <c r="M10" s="22" t="s">
        <v>24</v>
      </c>
      <c r="N10" s="22" t="s">
        <v>24</v>
      </c>
      <c r="O10" s="22" t="s">
        <v>24</v>
      </c>
      <c r="P10" s="25" t="s">
        <v>24</v>
      </c>
      <c r="Q10" s="1"/>
    </row>
    <row r="11" spans="1:17" x14ac:dyDescent="0.35">
      <c r="A11" t="s">
        <v>10</v>
      </c>
      <c r="B11" t="s">
        <v>19</v>
      </c>
      <c r="C11" s="8">
        <v>959</v>
      </c>
      <c r="D11" s="21">
        <v>37.563650607128871</v>
      </c>
      <c r="E11" s="8">
        <v>7370</v>
      </c>
      <c r="F11" s="21">
        <v>37.280590824017402</v>
      </c>
      <c r="G11" s="8">
        <v>30850.664209999981</v>
      </c>
      <c r="H11" s="21">
        <v>25.948038901277208</v>
      </c>
      <c r="I11" s="8">
        <v>10933.99697</v>
      </c>
      <c r="J11" s="21">
        <v>14.101664344494584</v>
      </c>
      <c r="K11" s="8">
        <v>19564.178909999981</v>
      </c>
      <c r="L11" s="21">
        <v>48.08192559357515</v>
      </c>
      <c r="M11" s="22" t="s">
        <v>24</v>
      </c>
      <c r="N11" s="22" t="s">
        <v>24</v>
      </c>
      <c r="O11" s="8">
        <v>352.48834999999997</v>
      </c>
      <c r="P11" s="21">
        <v>52.781377803006521</v>
      </c>
      <c r="Q11" s="1"/>
    </row>
    <row r="12" spans="1:17" x14ac:dyDescent="0.35">
      <c r="A12" t="s">
        <v>11</v>
      </c>
      <c r="B12" t="s">
        <v>20</v>
      </c>
      <c r="C12">
        <v>188</v>
      </c>
      <c r="D12" s="21">
        <v>7.3638856247551896</v>
      </c>
      <c r="E12" s="8">
        <v>1541</v>
      </c>
      <c r="F12" s="21">
        <v>7.7950326268400021</v>
      </c>
      <c r="G12" s="8">
        <v>32851.819060000002</v>
      </c>
      <c r="H12" s="21">
        <v>27.631180746840737</v>
      </c>
      <c r="I12" s="8">
        <v>30146.342239999991</v>
      </c>
      <c r="J12" s="21">
        <v>38.879981460497774</v>
      </c>
      <c r="K12" s="8">
        <v>2697.5722200000009</v>
      </c>
      <c r="L12" s="21">
        <v>6.6296913027634696</v>
      </c>
      <c r="M12" s="22" t="s">
        <v>24</v>
      </c>
      <c r="N12" s="22" t="s">
        <v>24</v>
      </c>
      <c r="O12" s="23">
        <v>7.9045899999999989</v>
      </c>
      <c r="P12" s="24">
        <v>1.183628199819561</v>
      </c>
      <c r="Q12" s="1"/>
    </row>
    <row r="13" spans="1:17" x14ac:dyDescent="0.35">
      <c r="A13" s="26">
        <v>10</v>
      </c>
      <c r="B13" t="s">
        <v>21</v>
      </c>
      <c r="C13">
        <v>34</v>
      </c>
      <c r="D13" s="21">
        <v>1.3317665491578536</v>
      </c>
      <c r="E13" s="8">
        <v>396</v>
      </c>
      <c r="F13" s="21">
        <v>2.0031362233800398</v>
      </c>
      <c r="G13" s="8">
        <v>318.14528000000001</v>
      </c>
      <c r="H13" s="21">
        <v>0.26758730526851549</v>
      </c>
      <c r="I13" s="8">
        <v>45.22401</v>
      </c>
      <c r="J13" s="21">
        <v>5.8325771543730955E-2</v>
      </c>
      <c r="K13" s="8">
        <v>272.92126999999994</v>
      </c>
      <c r="L13" s="21">
        <v>0.67074525628758142</v>
      </c>
      <c r="M13" s="22" t="s">
        <v>24</v>
      </c>
      <c r="N13" s="22" t="s">
        <v>24</v>
      </c>
      <c r="O13" s="22" t="s">
        <v>24</v>
      </c>
      <c r="P13" s="25" t="s">
        <v>24</v>
      </c>
      <c r="Q13" s="1"/>
    </row>
    <row r="14" spans="1:17" x14ac:dyDescent="0.35">
      <c r="A14" s="26">
        <v>11</v>
      </c>
      <c r="B14" t="s">
        <v>22</v>
      </c>
      <c r="C14">
        <v>66</v>
      </c>
      <c r="D14" s="21">
        <v>2.5851938895417157</v>
      </c>
      <c r="E14">
        <v>316</v>
      </c>
      <c r="F14" s="21">
        <v>1.5984622388588194</v>
      </c>
      <c r="G14" s="8">
        <v>1101.3266500000002</v>
      </c>
      <c r="H14" s="21">
        <v>0.9263096107976253</v>
      </c>
      <c r="I14" s="8">
        <v>882.57412000000011</v>
      </c>
      <c r="J14" s="21">
        <v>1.1382629822859449</v>
      </c>
      <c r="K14" s="8">
        <v>199.34054999999995</v>
      </c>
      <c r="L14" s="21">
        <v>0.48990951968770119</v>
      </c>
      <c r="M14" s="22" t="s">
        <v>24</v>
      </c>
      <c r="N14" s="22" t="s">
        <v>24</v>
      </c>
      <c r="O14" s="23">
        <v>19.411960000000001</v>
      </c>
      <c r="P14" s="24">
        <v>2.9067343492539561</v>
      </c>
      <c r="Q14" s="1"/>
    </row>
    <row r="15" spans="1:17" x14ac:dyDescent="0.35">
      <c r="A15" s="26">
        <v>12</v>
      </c>
      <c r="B15" t="s">
        <v>23</v>
      </c>
      <c r="C15">
        <v>180</v>
      </c>
      <c r="D15" s="21">
        <v>7.0505287896592241</v>
      </c>
      <c r="E15" s="8">
        <v>1352</v>
      </c>
      <c r="F15" s="21">
        <v>6.8389903384086193</v>
      </c>
      <c r="G15" s="8">
        <v>13105.075580000002</v>
      </c>
      <c r="H15" s="21">
        <v>11.022485890070184</v>
      </c>
      <c r="I15" s="8">
        <v>11033.163210000008</v>
      </c>
      <c r="J15" s="21">
        <v>14.229559846443465</v>
      </c>
      <c r="K15" s="8">
        <v>2029.5311499999996</v>
      </c>
      <c r="L15" s="21">
        <v>4.9878794399219224</v>
      </c>
      <c r="M15" s="22" t="s">
        <v>24</v>
      </c>
      <c r="N15" s="22" t="s">
        <v>24</v>
      </c>
      <c r="O15" s="23">
        <v>42.381180000000001</v>
      </c>
      <c r="P15" s="24">
        <v>6.3461305127310572</v>
      </c>
      <c r="Q15" s="3"/>
    </row>
    <row r="16" spans="1:17" ht="15" customHeight="1" x14ac:dyDescent="0.35">
      <c r="A16" s="27" t="s">
        <v>1</v>
      </c>
      <c r="B16" s="27"/>
      <c r="C16" s="28">
        <v>2553</v>
      </c>
      <c r="D16" s="29">
        <v>99.999999999999986</v>
      </c>
      <c r="E16" s="28">
        <v>19769</v>
      </c>
      <c r="F16" s="29">
        <v>100</v>
      </c>
      <c r="G16" s="28">
        <v>118894.01094000001</v>
      </c>
      <c r="H16" s="29">
        <v>100</v>
      </c>
      <c r="I16" s="28">
        <v>77536.925450000024</v>
      </c>
      <c r="J16" s="29">
        <v>99.999999999999986</v>
      </c>
      <c r="K16" s="28">
        <v>40689.258319999986</v>
      </c>
      <c r="L16" s="29">
        <v>99.999999999999986</v>
      </c>
      <c r="M16" s="30" t="s">
        <v>24</v>
      </c>
      <c r="N16" s="30" t="s">
        <v>24</v>
      </c>
      <c r="O16" s="28">
        <v>667.82710999999995</v>
      </c>
      <c r="P16" s="29">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{27A0C0D1-3D6E-4B70-9C71-EAB118E448DF}</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27A0C0D1-3D6E-4B70-9C71-EAB118E448DF}">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A0FD6-D33E-4C26-B0C9-168F884E264C}">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2.7265625" customWidth="1"/>
    <col min="14" max="14" width="11.7265625" customWidth="1"/>
    <col min="15" max="15" width="12.7265625" customWidth="1"/>
    <col min="16" max="16" width="13.26953125" customWidth="1"/>
  </cols>
  <sheetData>
    <row r="1" spans="1:17" ht="15" customHeight="1" x14ac:dyDescent="0.35">
      <c r="A1" s="18" t="s">
        <v>44</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106</v>
      </c>
      <c r="D4" s="7">
        <v>4.3478260869565215</v>
      </c>
      <c r="E4" s="8">
        <v>777</v>
      </c>
      <c r="F4" s="7">
        <v>4.0086673889490791</v>
      </c>
      <c r="G4" s="9">
        <v>4923.343700000004</v>
      </c>
      <c r="H4" s="7">
        <v>4.1348250624911698</v>
      </c>
      <c r="I4" s="9">
        <v>4370.2395600000018</v>
      </c>
      <c r="J4" s="7">
        <v>5.5271467054306678</v>
      </c>
      <c r="K4" s="9">
        <v>527.69682000000012</v>
      </c>
      <c r="L4" s="7">
        <v>1.339303477118585</v>
      </c>
      <c r="M4" s="10" t="s">
        <v>24</v>
      </c>
      <c r="N4" s="10" t="s">
        <v>24</v>
      </c>
      <c r="O4" s="16">
        <v>25.407330000000002</v>
      </c>
      <c r="P4" s="12">
        <v>4.2295887578668054</v>
      </c>
      <c r="Q4" s="2"/>
    </row>
    <row r="5" spans="1:17" x14ac:dyDescent="0.35">
      <c r="A5" s="5" t="s">
        <v>4</v>
      </c>
      <c r="B5" s="5" t="s">
        <v>13</v>
      </c>
      <c r="C5">
        <v>424</v>
      </c>
      <c r="D5" s="7">
        <v>17.391304347826086</v>
      </c>
      <c r="E5" s="8">
        <v>3647</v>
      </c>
      <c r="F5" s="7">
        <v>18.815456843625856</v>
      </c>
      <c r="G5" s="9">
        <v>13104.970440000001</v>
      </c>
      <c r="H5" s="7">
        <v>11.00608925972767</v>
      </c>
      <c r="I5" s="9">
        <v>5825.097950000003</v>
      </c>
      <c r="J5" s="7">
        <v>7.36714097731371</v>
      </c>
      <c r="K5" s="9">
        <v>7141.7208899999978</v>
      </c>
      <c r="L5" s="7">
        <v>18.125808718323203</v>
      </c>
      <c r="M5" s="10" t="s">
        <v>24</v>
      </c>
      <c r="N5" s="10" t="s">
        <v>24</v>
      </c>
      <c r="O5" s="16">
        <v>138.15163000000001</v>
      </c>
      <c r="P5" s="12">
        <v>22.998267867145998</v>
      </c>
      <c r="Q5" s="1"/>
    </row>
    <row r="6" spans="1:17" x14ac:dyDescent="0.35">
      <c r="A6" s="5" t="s">
        <v>5</v>
      </c>
      <c r="B6" s="5" t="s">
        <v>14</v>
      </c>
      <c r="C6">
        <v>51</v>
      </c>
      <c r="D6" s="7">
        <v>2.0918785890073828</v>
      </c>
      <c r="E6" s="8">
        <v>427</v>
      </c>
      <c r="F6" s="7">
        <v>2.2029613578909353</v>
      </c>
      <c r="G6" s="9">
        <v>5304.5968699999994</v>
      </c>
      <c r="H6" s="7">
        <v>4.4550170414647647</v>
      </c>
      <c r="I6" s="9">
        <v>4621.7185100000006</v>
      </c>
      <c r="J6" s="7">
        <v>5.8451981602524388</v>
      </c>
      <c r="K6" s="9">
        <v>679.76675000000023</v>
      </c>
      <c r="L6" s="7">
        <v>1.7252595380517926</v>
      </c>
      <c r="M6" s="10" t="s">
        <v>24</v>
      </c>
      <c r="N6" s="10" t="s">
        <v>24</v>
      </c>
      <c r="O6" s="16">
        <v>3.1116100000000002</v>
      </c>
      <c r="P6" s="12">
        <v>0.51799345601706004</v>
      </c>
      <c r="Q6" s="1"/>
    </row>
    <row r="7" spans="1:17" x14ac:dyDescent="0.35">
      <c r="A7" s="5" t="s">
        <v>6</v>
      </c>
      <c r="B7" s="5" t="s">
        <v>15</v>
      </c>
      <c r="C7">
        <v>330</v>
      </c>
      <c r="D7" s="7">
        <v>13.535684987694832</v>
      </c>
      <c r="E7" s="8">
        <v>2220</v>
      </c>
      <c r="F7" s="7">
        <v>11.453335396997369</v>
      </c>
      <c r="G7" s="9">
        <v>12779.838250000001</v>
      </c>
      <c r="H7" s="7">
        <v>10.73302997121311</v>
      </c>
      <c r="I7" s="9">
        <v>8182.4543000000012</v>
      </c>
      <c r="J7" s="7">
        <v>10.348546047801092</v>
      </c>
      <c r="K7" s="9">
        <v>4529.0712200000016</v>
      </c>
      <c r="L7" s="7">
        <v>11.494859554135104</v>
      </c>
      <c r="M7" s="10" t="s">
        <v>24</v>
      </c>
      <c r="N7" s="10" t="s">
        <v>24</v>
      </c>
      <c r="O7" s="16">
        <v>68.312749999999994</v>
      </c>
      <c r="P7" s="12">
        <v>11.372105586024411</v>
      </c>
      <c r="Q7" s="1"/>
    </row>
    <row r="8" spans="1:17" x14ac:dyDescent="0.35">
      <c r="A8" s="5" t="s">
        <v>7</v>
      </c>
      <c r="B8" s="5" t="s">
        <v>16</v>
      </c>
      <c r="C8">
        <v>29</v>
      </c>
      <c r="D8" s="7">
        <v>1.1894995898277276</v>
      </c>
      <c r="E8">
        <v>127</v>
      </c>
      <c r="F8" s="7">
        <v>0.6552133312696693</v>
      </c>
      <c r="G8" s="9">
        <v>200.25924000000003</v>
      </c>
      <c r="H8" s="7">
        <v>0.16818588646318428</v>
      </c>
      <c r="I8" s="9">
        <v>41.273820000000008</v>
      </c>
      <c r="J8" s="7">
        <v>5.2199989291556906E-2</v>
      </c>
      <c r="K8" s="9">
        <v>158.98541</v>
      </c>
      <c r="L8" s="7">
        <v>0.40350766643642799</v>
      </c>
      <c r="M8" s="10" t="s">
        <v>24</v>
      </c>
      <c r="N8" s="10" t="s">
        <v>24</v>
      </c>
      <c r="O8" s="16" t="s">
        <v>24</v>
      </c>
      <c r="P8" s="12" t="s">
        <v>24</v>
      </c>
      <c r="Q8" s="1"/>
    </row>
    <row r="9" spans="1:17" x14ac:dyDescent="0.35">
      <c r="A9" s="5" t="s">
        <v>8</v>
      </c>
      <c r="B9" s="5" t="s">
        <v>17</v>
      </c>
      <c r="C9">
        <v>88</v>
      </c>
      <c r="D9" s="7">
        <v>3.6095159967186223</v>
      </c>
      <c r="E9" s="8">
        <v>688</v>
      </c>
      <c r="F9" s="7">
        <v>3.5495021410514367</v>
      </c>
      <c r="G9" s="9">
        <v>1934.8613899999996</v>
      </c>
      <c r="H9" s="7">
        <v>1.6249755969339481</v>
      </c>
      <c r="I9" s="9">
        <v>645.01749000000041</v>
      </c>
      <c r="J9" s="7">
        <v>0.815769077610624</v>
      </c>
      <c r="K9" s="9">
        <v>1272.3939900000003</v>
      </c>
      <c r="L9" s="7">
        <v>3.2293575221313446</v>
      </c>
      <c r="M9" s="10" t="s">
        <v>24</v>
      </c>
      <c r="N9" s="10" t="s">
        <v>24</v>
      </c>
      <c r="O9" s="16">
        <v>17.449900000000003</v>
      </c>
      <c r="P9" s="12">
        <v>2.9049058230794018</v>
      </c>
      <c r="Q9" s="1"/>
    </row>
    <row r="10" spans="1:17" x14ac:dyDescent="0.35">
      <c r="A10" s="5" t="s">
        <v>9</v>
      </c>
      <c r="B10" s="5" t="s">
        <v>18</v>
      </c>
      <c r="C10">
        <v>81</v>
      </c>
      <c r="D10" s="7">
        <v>3.3223954060705498</v>
      </c>
      <c r="E10" s="8">
        <v>678</v>
      </c>
      <c r="F10" s="7">
        <v>3.4979105401640611</v>
      </c>
      <c r="G10" s="9">
        <v>4420.1228800000017</v>
      </c>
      <c r="H10" s="7">
        <v>3.7121996710314251</v>
      </c>
      <c r="I10" s="9">
        <v>2874.8370300000001</v>
      </c>
      <c r="J10" s="7">
        <v>3.6358752880390339</v>
      </c>
      <c r="K10" s="9">
        <v>1545.28585</v>
      </c>
      <c r="L10" s="7">
        <v>3.921961690137052</v>
      </c>
      <c r="M10" s="10" t="s">
        <v>24</v>
      </c>
      <c r="N10" s="10" t="s">
        <v>24</v>
      </c>
      <c r="O10" s="10" t="s">
        <v>24</v>
      </c>
      <c r="P10" s="11" t="s">
        <v>24</v>
      </c>
      <c r="Q10" s="1"/>
    </row>
    <row r="11" spans="1:17" x14ac:dyDescent="0.35">
      <c r="A11" s="5" t="s">
        <v>10</v>
      </c>
      <c r="B11" s="5" t="s">
        <v>19</v>
      </c>
      <c r="C11" s="8">
        <v>889</v>
      </c>
      <c r="D11" s="7">
        <v>36.464315012305171</v>
      </c>
      <c r="E11" s="8">
        <v>7304</v>
      </c>
      <c r="F11" s="7">
        <v>37.68250528813909</v>
      </c>
      <c r="G11" s="9">
        <v>29172.312659999989</v>
      </c>
      <c r="H11" s="7">
        <v>24.500099295809125</v>
      </c>
      <c r="I11" s="9">
        <v>10630.119569999997</v>
      </c>
      <c r="J11" s="7">
        <v>13.444166973688629</v>
      </c>
      <c r="K11" s="9">
        <v>18262.816890000013</v>
      </c>
      <c r="L11" s="7">
        <v>46.351338942609196</v>
      </c>
      <c r="M11" s="10" t="s">
        <v>24</v>
      </c>
      <c r="N11" s="10" t="s">
        <v>24</v>
      </c>
      <c r="O11" s="9">
        <v>279.37621000000001</v>
      </c>
      <c r="P11" s="7">
        <v>46.508093413650151</v>
      </c>
      <c r="Q11" s="1"/>
    </row>
    <row r="12" spans="1:17" x14ac:dyDescent="0.35">
      <c r="A12" s="5" t="s">
        <v>11</v>
      </c>
      <c r="B12" s="5" t="s">
        <v>20</v>
      </c>
      <c r="C12">
        <v>181</v>
      </c>
      <c r="D12" s="7">
        <v>7.4241181296144374</v>
      </c>
      <c r="E12" s="8">
        <v>1616</v>
      </c>
      <c r="F12" s="7">
        <v>8.3372027033998855</v>
      </c>
      <c r="G12" s="9">
        <v>32672.774160000012</v>
      </c>
      <c r="H12" s="7">
        <v>27.43992978956188</v>
      </c>
      <c r="I12" s="9">
        <v>29733.73559</v>
      </c>
      <c r="J12" s="7">
        <v>37.604967977182241</v>
      </c>
      <c r="K12" s="9">
        <v>2937.951320000001</v>
      </c>
      <c r="L12" s="7">
        <v>7.4565702679071224</v>
      </c>
      <c r="M12" s="10" t="s">
        <v>24</v>
      </c>
      <c r="N12" s="10" t="s">
        <v>24</v>
      </c>
      <c r="O12" s="16">
        <v>1.08728</v>
      </c>
      <c r="P12" s="12">
        <v>0.18100080821768441</v>
      </c>
      <c r="Q12" s="1"/>
    </row>
    <row r="13" spans="1:17" x14ac:dyDescent="0.35">
      <c r="A13" s="6">
        <v>10</v>
      </c>
      <c r="B13" s="5" t="s">
        <v>21</v>
      </c>
      <c r="C13">
        <v>36</v>
      </c>
      <c r="D13" s="7">
        <v>1.4766201804757997</v>
      </c>
      <c r="E13" s="8">
        <v>303</v>
      </c>
      <c r="F13" s="7">
        <v>1.5632255068874785</v>
      </c>
      <c r="G13" s="9">
        <v>299.90683999999999</v>
      </c>
      <c r="H13" s="7">
        <v>0.25187400961759543</v>
      </c>
      <c r="I13" s="9">
        <v>52.137250000000002</v>
      </c>
      <c r="J13" s="7">
        <v>6.5939229557410106E-2</v>
      </c>
      <c r="K13" s="9">
        <v>247.76958999999999</v>
      </c>
      <c r="L13" s="7">
        <v>0.62884342075672561</v>
      </c>
      <c r="M13" s="10" t="s">
        <v>24</v>
      </c>
      <c r="N13" s="10" t="s">
        <v>24</v>
      </c>
      <c r="O13" s="10" t="s">
        <v>24</v>
      </c>
      <c r="P13" s="11" t="s">
        <v>24</v>
      </c>
      <c r="Q13" s="1"/>
    </row>
    <row r="14" spans="1:17" x14ac:dyDescent="0.35">
      <c r="A14" s="6">
        <v>11</v>
      </c>
      <c r="B14" s="5" t="s">
        <v>22</v>
      </c>
      <c r="C14">
        <v>66</v>
      </c>
      <c r="D14" s="7">
        <v>2.7071369975389663</v>
      </c>
      <c r="E14">
        <v>307</v>
      </c>
      <c r="F14" s="7">
        <v>1.5838621472424288</v>
      </c>
      <c r="G14" s="9">
        <v>1077.3983100000003</v>
      </c>
      <c r="H14" s="7">
        <v>0.90484309159111265</v>
      </c>
      <c r="I14" s="9">
        <v>912.96938999999998</v>
      </c>
      <c r="J14" s="7">
        <v>1.1546542670758175</v>
      </c>
      <c r="K14" s="9">
        <v>160.54651999999996</v>
      </c>
      <c r="L14" s="7">
        <v>0.40746979008758916</v>
      </c>
      <c r="M14" s="10" t="s">
        <v>24</v>
      </c>
      <c r="N14" s="10" t="s">
        <v>24</v>
      </c>
      <c r="O14" s="16">
        <v>3.88239</v>
      </c>
      <c r="P14" s="12">
        <v>0.64630612888699857</v>
      </c>
      <c r="Q14" s="1"/>
    </row>
    <row r="15" spans="1:17" x14ac:dyDescent="0.35">
      <c r="A15" s="6">
        <v>12</v>
      </c>
      <c r="B15" s="5" t="s">
        <v>23</v>
      </c>
      <c r="C15">
        <v>157</v>
      </c>
      <c r="D15" s="7">
        <v>6.4397046759639043</v>
      </c>
      <c r="E15" s="8">
        <v>1289</v>
      </c>
      <c r="F15" s="7">
        <v>6.6501573543827064</v>
      </c>
      <c r="G15" s="9">
        <v>13179.796599999998</v>
      </c>
      <c r="H15" s="7">
        <v>11.068931324095015</v>
      </c>
      <c r="I15" s="9">
        <v>11179.036450000005</v>
      </c>
      <c r="J15" s="7">
        <v>14.138395306756788</v>
      </c>
      <c r="K15" s="9">
        <v>1936.8347400000007</v>
      </c>
      <c r="L15" s="7">
        <v>4.915719412305859</v>
      </c>
      <c r="M15" s="10" t="s">
        <v>24</v>
      </c>
      <c r="N15" s="10" t="s">
        <v>24</v>
      </c>
      <c r="O15" s="16">
        <v>63.925400000000003</v>
      </c>
      <c r="P15" s="12">
        <v>10.641738159111512</v>
      </c>
      <c r="Q15" s="3"/>
    </row>
    <row r="16" spans="1:17" ht="15" customHeight="1" x14ac:dyDescent="0.35">
      <c r="A16" s="13" t="s">
        <v>1</v>
      </c>
      <c r="B16" s="13"/>
      <c r="C16" s="14">
        <v>2438</v>
      </c>
      <c r="D16" s="15">
        <v>100.00000000000001</v>
      </c>
      <c r="E16" s="14">
        <v>19383</v>
      </c>
      <c r="F16" s="15">
        <v>100</v>
      </c>
      <c r="G16" s="14">
        <v>119070.18134000001</v>
      </c>
      <c r="H16" s="15">
        <v>100.00000000000001</v>
      </c>
      <c r="I16" s="14">
        <v>79068.636910000001</v>
      </c>
      <c r="J16" s="15">
        <v>100.00000000000001</v>
      </c>
      <c r="K16" s="14">
        <v>39400.839990000015</v>
      </c>
      <c r="L16" s="15">
        <v>100</v>
      </c>
      <c r="M16" s="17" t="s">
        <v>24</v>
      </c>
      <c r="N16" s="17" t="s">
        <v>24</v>
      </c>
      <c r="O16" s="14">
        <v>600.70449999999994</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{E2811B65-2DD8-43E7-8F3C-090F269BA4B5}</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E2811B65-2DD8-43E7-8F3C-090F269BA4B5}">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AEFBF-C58F-47BC-ADA4-1B243120A760}">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5" customWidth="1"/>
    <col min="14" max="14" width="11.54296875" customWidth="1"/>
    <col min="15" max="15" width="10" customWidth="1"/>
    <col min="16" max="16" width="12.7265625" customWidth="1"/>
  </cols>
  <sheetData>
    <row r="1" spans="1:17" ht="15" customHeight="1" x14ac:dyDescent="0.35">
      <c r="A1" s="18" t="s">
        <v>45</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31" t="s">
        <v>3</v>
      </c>
      <c r="B4" s="31" t="s">
        <v>12</v>
      </c>
      <c r="C4" s="31">
        <v>107</v>
      </c>
      <c r="D4" s="32">
        <v>3.9051094890510951</v>
      </c>
      <c r="E4" s="33">
        <v>885</v>
      </c>
      <c r="F4" s="32">
        <v>4.4124245899187313</v>
      </c>
      <c r="G4" s="33">
        <v>4409.6047700000008</v>
      </c>
      <c r="H4" s="32">
        <v>3.6165793660392067</v>
      </c>
      <c r="I4" s="33">
        <v>3711.3532299999988</v>
      </c>
      <c r="J4" s="32">
        <v>4.7290781111718276</v>
      </c>
      <c r="K4" s="33">
        <v>686.47095000000002</v>
      </c>
      <c r="L4" s="32">
        <v>1.6280598343128405</v>
      </c>
      <c r="M4" s="34" t="s">
        <v>24</v>
      </c>
      <c r="N4" s="34" t="s">
        <v>24</v>
      </c>
      <c r="O4" s="35">
        <v>11.7806</v>
      </c>
      <c r="P4" s="36">
        <v>0.91813214422207956</v>
      </c>
      <c r="Q4" s="2"/>
    </row>
    <row r="5" spans="1:17" x14ac:dyDescent="0.35">
      <c r="A5" s="31" t="s">
        <v>4</v>
      </c>
      <c r="B5" s="31" t="s">
        <v>13</v>
      </c>
      <c r="C5" s="31">
        <v>470</v>
      </c>
      <c r="D5" s="32">
        <v>17.153284671532848</v>
      </c>
      <c r="E5" s="33">
        <v>3710</v>
      </c>
      <c r="F5" s="32">
        <v>18.497282744179088</v>
      </c>
      <c r="G5" s="33">
        <v>12824.894699999984</v>
      </c>
      <c r="H5" s="32">
        <v>10.518459581502475</v>
      </c>
      <c r="I5" s="33">
        <v>5832.1622600000037</v>
      </c>
      <c r="J5" s="32">
        <v>7.4314540210359992</v>
      </c>
      <c r="K5" s="33">
        <v>6870.096000000005</v>
      </c>
      <c r="L5" s="32">
        <v>16.293373165278613</v>
      </c>
      <c r="M5" s="34" t="s">
        <v>24</v>
      </c>
      <c r="N5" s="34" t="s">
        <v>24</v>
      </c>
      <c r="O5" s="35">
        <v>122.63633999999999</v>
      </c>
      <c r="P5" s="36">
        <v>9.5577785345184427</v>
      </c>
      <c r="Q5" s="1"/>
    </row>
    <row r="6" spans="1:17" x14ac:dyDescent="0.35">
      <c r="A6" s="31" t="s">
        <v>5</v>
      </c>
      <c r="B6" s="31" t="s">
        <v>14</v>
      </c>
      <c r="C6" s="31">
        <v>55</v>
      </c>
      <c r="D6" s="32">
        <v>2.0072992700729926</v>
      </c>
      <c r="E6" s="33">
        <v>462</v>
      </c>
      <c r="F6" s="32">
        <v>2.3034352096524904</v>
      </c>
      <c r="G6" s="33">
        <v>7513.7438599999996</v>
      </c>
      <c r="H6" s="32">
        <v>6.1624686163834532</v>
      </c>
      <c r="I6" s="33">
        <v>6419.9152300000005</v>
      </c>
      <c r="J6" s="32">
        <v>8.1803802301436175</v>
      </c>
      <c r="K6" s="33">
        <v>708.72821999999996</v>
      </c>
      <c r="L6" s="32">
        <v>1.6808459970899488</v>
      </c>
      <c r="M6" s="34" t="s">
        <v>24</v>
      </c>
      <c r="N6" s="34" t="s">
        <v>24</v>
      </c>
      <c r="O6" s="35">
        <v>385.10040999999995</v>
      </c>
      <c r="P6" s="36">
        <v>30.013162756914074</v>
      </c>
      <c r="Q6" s="1"/>
    </row>
    <row r="7" spans="1:17" x14ac:dyDescent="0.35">
      <c r="A7" s="31" t="s">
        <v>6</v>
      </c>
      <c r="B7" s="31" t="s">
        <v>15</v>
      </c>
      <c r="C7" s="31">
        <v>373</v>
      </c>
      <c r="D7" s="32">
        <v>13.613138686131387</v>
      </c>
      <c r="E7" s="33">
        <v>2333</v>
      </c>
      <c r="F7" s="32">
        <v>11.631849229695367</v>
      </c>
      <c r="G7" s="33">
        <v>14326.717840000003</v>
      </c>
      <c r="H7" s="32">
        <v>11.750194138875125</v>
      </c>
      <c r="I7" s="33">
        <v>9527.5874299999996</v>
      </c>
      <c r="J7" s="32">
        <v>12.140236289901422</v>
      </c>
      <c r="K7" s="33">
        <v>4570.2972300000019</v>
      </c>
      <c r="L7" s="32">
        <v>10.839085544747723</v>
      </c>
      <c r="M7" s="34" t="s">
        <v>24</v>
      </c>
      <c r="N7" s="34" t="s">
        <v>24</v>
      </c>
      <c r="O7" s="35">
        <v>228.83318000000003</v>
      </c>
      <c r="P7" s="36">
        <v>17.834329170208406</v>
      </c>
      <c r="Q7" s="1"/>
    </row>
    <row r="8" spans="1:17" x14ac:dyDescent="0.35">
      <c r="A8" s="31" t="s">
        <v>7</v>
      </c>
      <c r="B8" s="31" t="s">
        <v>16</v>
      </c>
      <c r="C8" s="31">
        <v>32</v>
      </c>
      <c r="D8" s="32">
        <v>1.167883211678832</v>
      </c>
      <c r="E8" s="31">
        <v>140</v>
      </c>
      <c r="F8" s="32">
        <v>0.6980106695916638</v>
      </c>
      <c r="G8" s="33">
        <v>215.62535</v>
      </c>
      <c r="H8" s="32">
        <v>0.17684718524217805</v>
      </c>
      <c r="I8" s="33">
        <v>29.598759999999999</v>
      </c>
      <c r="J8" s="32">
        <v>3.7715312814304201E-2</v>
      </c>
      <c r="K8" s="33">
        <v>186.02659999999997</v>
      </c>
      <c r="L8" s="32">
        <v>0.441187548539062</v>
      </c>
      <c r="M8" s="34" t="s">
        <v>24</v>
      </c>
      <c r="N8" s="34" t="s">
        <v>24</v>
      </c>
      <c r="O8" s="34" t="s">
        <v>24</v>
      </c>
      <c r="P8" s="37" t="s">
        <v>24</v>
      </c>
      <c r="Q8" s="1"/>
    </row>
    <row r="9" spans="1:17" x14ac:dyDescent="0.35">
      <c r="A9" s="31" t="s">
        <v>8</v>
      </c>
      <c r="B9" s="31" t="s">
        <v>17</v>
      </c>
      <c r="C9" s="31">
        <v>100</v>
      </c>
      <c r="D9" s="32">
        <v>3.6496350364963499</v>
      </c>
      <c r="E9" s="33">
        <v>795</v>
      </c>
      <c r="F9" s="32">
        <v>3.9637034451812334</v>
      </c>
      <c r="G9" s="33">
        <v>1975.8713799999996</v>
      </c>
      <c r="H9" s="32">
        <v>1.620529738055279</v>
      </c>
      <c r="I9" s="33">
        <v>660.92362000000014</v>
      </c>
      <c r="J9" s="32">
        <v>0.84216166740303733</v>
      </c>
      <c r="K9" s="33">
        <v>1297.4978500000002</v>
      </c>
      <c r="L9" s="32">
        <v>3.0771937759234631</v>
      </c>
      <c r="M9" s="34" t="s">
        <v>24</v>
      </c>
      <c r="N9" s="34" t="s">
        <v>24</v>
      </c>
      <c r="O9" s="35">
        <v>17.449900000000003</v>
      </c>
      <c r="P9" s="36">
        <v>1.3599743734156895</v>
      </c>
      <c r="Q9" s="1"/>
    </row>
    <row r="10" spans="1:17" x14ac:dyDescent="0.35">
      <c r="A10" s="31" t="s">
        <v>9</v>
      </c>
      <c r="B10" s="31" t="s">
        <v>18</v>
      </c>
      <c r="C10" s="31">
        <v>85</v>
      </c>
      <c r="D10" s="32">
        <v>3.1021897810218979</v>
      </c>
      <c r="E10" s="33">
        <v>631</v>
      </c>
      <c r="F10" s="32">
        <v>3.1460338036595701</v>
      </c>
      <c r="G10" s="33">
        <v>3972.286689999999</v>
      </c>
      <c r="H10" s="32">
        <v>3.2579087760389402</v>
      </c>
      <c r="I10" s="33">
        <v>1806.9980799999998</v>
      </c>
      <c r="J10" s="32">
        <v>2.3025119242173346</v>
      </c>
      <c r="K10" s="33">
        <v>2165.2885899999997</v>
      </c>
      <c r="L10" s="32">
        <v>5.135278314508259</v>
      </c>
      <c r="M10" s="34" t="s">
        <v>24</v>
      </c>
      <c r="N10" s="34" t="s">
        <v>24</v>
      </c>
      <c r="O10" s="34" t="s">
        <v>24</v>
      </c>
      <c r="P10" s="37" t="s">
        <v>24</v>
      </c>
      <c r="Q10" s="1"/>
    </row>
    <row r="11" spans="1:17" x14ac:dyDescent="0.35">
      <c r="A11" s="31" t="s">
        <v>10</v>
      </c>
      <c r="B11" s="31" t="s">
        <v>19</v>
      </c>
      <c r="C11" s="33">
        <v>1026</v>
      </c>
      <c r="D11" s="32">
        <v>37.445255474452551</v>
      </c>
      <c r="E11" s="33">
        <v>7367</v>
      </c>
      <c r="F11" s="32">
        <v>36.730318592012765</v>
      </c>
      <c r="G11" s="33">
        <v>29335.057869999986</v>
      </c>
      <c r="H11" s="32">
        <v>24.059427211252761</v>
      </c>
      <c r="I11" s="33">
        <v>8897.8592699999954</v>
      </c>
      <c r="J11" s="32">
        <v>11.337824481353485</v>
      </c>
      <c r="K11" s="33">
        <v>19995.404409999996</v>
      </c>
      <c r="L11" s="32">
        <v>47.421838885917651</v>
      </c>
      <c r="M11" s="34" t="s">
        <v>24</v>
      </c>
      <c r="N11" s="34" t="s">
        <v>24</v>
      </c>
      <c r="O11" s="33">
        <v>441.79422999999991</v>
      </c>
      <c r="P11" s="32">
        <v>34.431648956321624</v>
      </c>
      <c r="Q11" s="1"/>
    </row>
    <row r="12" spans="1:17" x14ac:dyDescent="0.35">
      <c r="A12" s="31" t="s">
        <v>11</v>
      </c>
      <c r="B12" s="31" t="s">
        <v>20</v>
      </c>
      <c r="C12" s="31">
        <v>197</v>
      </c>
      <c r="D12" s="32">
        <v>7.1897810218978107</v>
      </c>
      <c r="E12" s="33">
        <v>1707</v>
      </c>
      <c r="F12" s="32">
        <v>8.5107443785212151</v>
      </c>
      <c r="G12" s="33">
        <v>32504.427089999997</v>
      </c>
      <c r="H12" s="32">
        <v>26.658815574217503</v>
      </c>
      <c r="I12" s="33">
        <v>29321.206679999999</v>
      </c>
      <c r="J12" s="32">
        <v>37.361649002494225</v>
      </c>
      <c r="K12" s="33">
        <v>3177.8506599999996</v>
      </c>
      <c r="L12" s="32">
        <v>7.536707881069912</v>
      </c>
      <c r="M12" s="34" t="s">
        <v>24</v>
      </c>
      <c r="N12" s="34" t="s">
        <v>24</v>
      </c>
      <c r="O12" s="35">
        <v>5.3697700000000008</v>
      </c>
      <c r="P12" s="36">
        <v>0.41849807684493123</v>
      </c>
      <c r="Q12" s="1"/>
    </row>
    <row r="13" spans="1:17" x14ac:dyDescent="0.35">
      <c r="A13" s="38">
        <v>10</v>
      </c>
      <c r="B13" s="31" t="s">
        <v>21</v>
      </c>
      <c r="C13" s="31">
        <v>42</v>
      </c>
      <c r="D13" s="32">
        <v>1.5328467153284671</v>
      </c>
      <c r="E13" s="33">
        <v>350</v>
      </c>
      <c r="F13" s="32">
        <v>1.7450266739791596</v>
      </c>
      <c r="G13" s="33">
        <v>323.48582999999985</v>
      </c>
      <c r="H13" s="32">
        <v>0.26530998558949442</v>
      </c>
      <c r="I13" s="33">
        <v>39.34478</v>
      </c>
      <c r="J13" s="32">
        <v>5.0133880112206715E-2</v>
      </c>
      <c r="K13" s="33">
        <v>284.14103999999998</v>
      </c>
      <c r="L13" s="32">
        <v>0.67387937465362246</v>
      </c>
      <c r="M13" s="34" t="s">
        <v>24</v>
      </c>
      <c r="N13" s="34" t="s">
        <v>24</v>
      </c>
      <c r="O13" s="34" t="s">
        <v>24</v>
      </c>
      <c r="P13" s="37" t="s">
        <v>24</v>
      </c>
      <c r="Q13" s="1"/>
    </row>
    <row r="14" spans="1:17" x14ac:dyDescent="0.35">
      <c r="A14" s="38">
        <v>11</v>
      </c>
      <c r="B14" s="31" t="s">
        <v>22</v>
      </c>
      <c r="C14" s="31">
        <v>78</v>
      </c>
      <c r="D14" s="32">
        <v>2.8467153284671531</v>
      </c>
      <c r="E14" s="31">
        <v>333</v>
      </c>
      <c r="F14" s="32">
        <v>1.6602682355287433</v>
      </c>
      <c r="G14" s="33">
        <v>1199.16832</v>
      </c>
      <c r="H14" s="32">
        <v>0.98350932310876915</v>
      </c>
      <c r="I14" s="33">
        <v>952.92535999999973</v>
      </c>
      <c r="J14" s="32">
        <v>1.2142359355960666</v>
      </c>
      <c r="K14" s="33">
        <v>218.87545</v>
      </c>
      <c r="L14" s="32">
        <v>0.51909309325055686</v>
      </c>
      <c r="M14" s="34" t="s">
        <v>24</v>
      </c>
      <c r="N14" s="34" t="s">
        <v>24</v>
      </c>
      <c r="O14" s="35">
        <v>27.367509999999999</v>
      </c>
      <c r="P14" s="36">
        <v>2.132912639281463</v>
      </c>
      <c r="Q14" s="1"/>
    </row>
    <row r="15" spans="1:17" x14ac:dyDescent="0.35">
      <c r="A15" s="38">
        <v>12</v>
      </c>
      <c r="B15" s="31" t="s">
        <v>23</v>
      </c>
      <c r="C15" s="31">
        <v>175</v>
      </c>
      <c r="D15" s="32">
        <v>6.3868613138686134</v>
      </c>
      <c r="E15" s="33">
        <v>1344</v>
      </c>
      <c r="F15" s="32">
        <v>6.7009024280799716</v>
      </c>
      <c r="G15" s="33">
        <v>13326.615289999992</v>
      </c>
      <c r="H15" s="32">
        <v>10.929950503694815</v>
      </c>
      <c r="I15" s="33">
        <v>11279.548620000001</v>
      </c>
      <c r="J15" s="32">
        <v>14.37261914375647</v>
      </c>
      <c r="K15" s="33">
        <v>2004.2935699999996</v>
      </c>
      <c r="L15" s="32">
        <v>4.7534565847083421</v>
      </c>
      <c r="M15" s="34" t="s">
        <v>24</v>
      </c>
      <c r="N15" s="34" t="s">
        <v>24</v>
      </c>
      <c r="O15" s="35">
        <v>42.773119999999999</v>
      </c>
      <c r="P15" s="36">
        <v>3.33356334827329</v>
      </c>
      <c r="Q15" s="3"/>
    </row>
    <row r="16" spans="1:17" ht="15" customHeight="1" x14ac:dyDescent="0.35">
      <c r="A16" s="27" t="s">
        <v>1</v>
      </c>
      <c r="B16" s="27"/>
      <c r="C16" s="28">
        <v>2740</v>
      </c>
      <c r="D16" s="29">
        <v>99.999999999999986</v>
      </c>
      <c r="E16" s="28">
        <v>20057</v>
      </c>
      <c r="F16" s="29">
        <v>99.999999999999986</v>
      </c>
      <c r="G16" s="28">
        <v>121927.49898999996</v>
      </c>
      <c r="H16" s="29">
        <v>100</v>
      </c>
      <c r="I16" s="28">
        <v>78479.423320000002</v>
      </c>
      <c r="J16" s="29">
        <v>100.00000000000001</v>
      </c>
      <c r="K16" s="28">
        <v>42164.970570000005</v>
      </c>
      <c r="L16" s="29">
        <v>100</v>
      </c>
      <c r="M16" s="30" t="s">
        <v>24</v>
      </c>
      <c r="N16" s="30" t="s">
        <v>24</v>
      </c>
      <c r="O16" s="28">
        <v>1283.1050599999999</v>
      </c>
      <c r="P16" s="29">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{D6F1F520-EFC9-42BA-ACAA-DFCD77A86E29}</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D6F1F520-EFC9-42BA-ACAA-DFCD77A86E29}">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CB3D6-787A-4C84-8272-A8146F10F809}">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4.7265625" customWidth="1"/>
    <col min="14" max="14" width="11.453125" customWidth="1"/>
    <col min="15" max="15" width="10" customWidth="1"/>
    <col min="16" max="16" width="11.453125" customWidth="1"/>
  </cols>
  <sheetData>
    <row r="1" spans="1:17" ht="15" customHeight="1" x14ac:dyDescent="0.35">
      <c r="A1" s="18" t="s">
        <v>46</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31" t="s">
        <v>3</v>
      </c>
      <c r="B4" s="31" t="s">
        <v>12</v>
      </c>
      <c r="C4" s="31">
        <v>106</v>
      </c>
      <c r="D4" s="32">
        <v>3.9939713639788996</v>
      </c>
      <c r="E4" s="33">
        <v>970</v>
      </c>
      <c r="F4" s="32">
        <v>4.7731522487944105</v>
      </c>
      <c r="G4" s="33">
        <v>2867.4618499999997</v>
      </c>
      <c r="H4" s="32">
        <v>2.2446065595990308</v>
      </c>
      <c r="I4" s="33">
        <v>1998.3606300000004</v>
      </c>
      <c r="J4" s="32">
        <v>2.3995252488991512</v>
      </c>
      <c r="K4" s="33">
        <v>859.14260999999999</v>
      </c>
      <c r="L4" s="32">
        <v>2.0151074908404305</v>
      </c>
      <c r="M4" s="34" t="s">
        <v>24</v>
      </c>
      <c r="N4" s="34" t="s">
        <v>24</v>
      </c>
      <c r="O4" s="35">
        <v>9.9586200000000016</v>
      </c>
      <c r="P4" s="36">
        <v>0.54347481741258918</v>
      </c>
      <c r="Q4" s="2"/>
    </row>
    <row r="5" spans="1:17" x14ac:dyDescent="0.35">
      <c r="A5" s="31" t="s">
        <v>4</v>
      </c>
      <c r="B5" s="31" t="s">
        <v>13</v>
      </c>
      <c r="C5" s="31">
        <v>468</v>
      </c>
      <c r="D5" s="32">
        <v>17.633760361718164</v>
      </c>
      <c r="E5" s="33">
        <v>3784</v>
      </c>
      <c r="F5" s="32">
        <v>18.62021454581242</v>
      </c>
      <c r="G5" s="33">
        <v>13875.295950000003</v>
      </c>
      <c r="H5" s="32">
        <v>10.861375646810394</v>
      </c>
      <c r="I5" s="33">
        <v>6391.49118</v>
      </c>
      <c r="J5" s="32">
        <v>7.6745629564000302</v>
      </c>
      <c r="K5" s="33">
        <v>7368.2818199999974</v>
      </c>
      <c r="L5" s="32">
        <v>17.282206373288076</v>
      </c>
      <c r="M5" s="34" t="s">
        <v>24</v>
      </c>
      <c r="N5" s="34" t="s">
        <v>24</v>
      </c>
      <c r="O5" s="35">
        <v>115.52297</v>
      </c>
      <c r="P5" s="36">
        <v>6.3044704012915451</v>
      </c>
      <c r="Q5" s="1"/>
    </row>
    <row r="6" spans="1:17" x14ac:dyDescent="0.35">
      <c r="A6" s="31" t="s">
        <v>5</v>
      </c>
      <c r="B6" s="31" t="s">
        <v>14</v>
      </c>
      <c r="C6" s="31">
        <v>57</v>
      </c>
      <c r="D6" s="32">
        <v>2.1477015825169556</v>
      </c>
      <c r="E6" s="33">
        <v>464</v>
      </c>
      <c r="F6" s="32">
        <v>2.2832398385985631</v>
      </c>
      <c r="G6" s="33">
        <v>9144.60527</v>
      </c>
      <c r="H6" s="32">
        <v>7.15826122463874</v>
      </c>
      <c r="I6" s="33">
        <v>8018.8972499999991</v>
      </c>
      <c r="J6" s="32">
        <v>9.6286656826815911</v>
      </c>
      <c r="K6" s="33">
        <v>742.88945999999999</v>
      </c>
      <c r="L6" s="32">
        <v>1.742437283738496</v>
      </c>
      <c r="M6" s="34" t="s">
        <v>24</v>
      </c>
      <c r="N6" s="34" t="s">
        <v>24</v>
      </c>
      <c r="O6" s="35">
        <v>382.81855999999999</v>
      </c>
      <c r="P6" s="36">
        <v>20.891674448683684</v>
      </c>
      <c r="Q6" s="1"/>
    </row>
    <row r="7" spans="1:17" x14ac:dyDescent="0.35">
      <c r="A7" s="31" t="s">
        <v>6</v>
      </c>
      <c r="B7" s="31" t="s">
        <v>15</v>
      </c>
      <c r="C7" s="31">
        <v>355</v>
      </c>
      <c r="D7" s="32">
        <v>13.376036171816127</v>
      </c>
      <c r="E7" s="33">
        <v>2359</v>
      </c>
      <c r="F7" s="32">
        <v>11.608109438047435</v>
      </c>
      <c r="G7" s="33">
        <v>15391.272220000001</v>
      </c>
      <c r="H7" s="32">
        <v>12.048059361482471</v>
      </c>
      <c r="I7" s="33">
        <v>10958.19587</v>
      </c>
      <c r="J7" s="32">
        <v>13.15801926724677</v>
      </c>
      <c r="K7" s="33">
        <v>4081.1520699999987</v>
      </c>
      <c r="L7" s="32">
        <v>9.5722875478332128</v>
      </c>
      <c r="M7" s="34" t="s">
        <v>24</v>
      </c>
      <c r="N7" s="34" t="s">
        <v>24</v>
      </c>
      <c r="O7" s="35">
        <v>351.92428000000001</v>
      </c>
      <c r="P7" s="36">
        <v>19.205671450066063</v>
      </c>
      <c r="Q7" s="1"/>
    </row>
    <row r="8" spans="1:17" x14ac:dyDescent="0.35">
      <c r="A8" s="31" t="s">
        <v>7</v>
      </c>
      <c r="B8" s="31" t="s">
        <v>16</v>
      </c>
      <c r="C8" s="31">
        <v>30</v>
      </c>
      <c r="D8" s="32">
        <v>1.1303692539562924</v>
      </c>
      <c r="E8" s="31">
        <v>166</v>
      </c>
      <c r="F8" s="32">
        <v>0.81684873536069291</v>
      </c>
      <c r="G8" s="33">
        <v>341.07031999999998</v>
      </c>
      <c r="H8" s="32">
        <v>0.26698478222353356</v>
      </c>
      <c r="I8" s="33">
        <v>32.662669999999999</v>
      </c>
      <c r="J8" s="32">
        <v>3.9219598397242657E-2</v>
      </c>
      <c r="K8" s="33">
        <v>223.81674999999998</v>
      </c>
      <c r="L8" s="32">
        <v>0.52495919100154953</v>
      </c>
      <c r="M8" s="34" t="s">
        <v>24</v>
      </c>
      <c r="N8" s="34" t="s">
        <v>24</v>
      </c>
      <c r="O8" s="35">
        <v>84.590899999999991</v>
      </c>
      <c r="P8" s="36">
        <v>4.6164050774370926</v>
      </c>
      <c r="Q8" s="1"/>
    </row>
    <row r="9" spans="1:17" x14ac:dyDescent="0.35">
      <c r="A9" s="31" t="s">
        <v>8</v>
      </c>
      <c r="B9" s="31" t="s">
        <v>17</v>
      </c>
      <c r="C9" s="31">
        <v>95</v>
      </c>
      <c r="D9" s="32">
        <v>3.5795026375282593</v>
      </c>
      <c r="E9" s="33">
        <v>731</v>
      </c>
      <c r="F9" s="32">
        <v>3.5970869008955813</v>
      </c>
      <c r="G9" s="33">
        <v>2137.0678599999992</v>
      </c>
      <c r="H9" s="32">
        <v>1.6728649892462428</v>
      </c>
      <c r="I9" s="33">
        <v>791.25302999999997</v>
      </c>
      <c r="J9" s="32">
        <v>0.95009459016061437</v>
      </c>
      <c r="K9" s="33">
        <v>1328.36492</v>
      </c>
      <c r="L9" s="32">
        <v>3.1156621376998737</v>
      </c>
      <c r="M9" s="34" t="s">
        <v>24</v>
      </c>
      <c r="N9" s="34" t="s">
        <v>24</v>
      </c>
      <c r="O9" s="35">
        <v>17.449900000000003</v>
      </c>
      <c r="P9" s="36">
        <v>0.95229873379724717</v>
      </c>
      <c r="Q9" s="1"/>
    </row>
    <row r="10" spans="1:17" x14ac:dyDescent="0.35">
      <c r="A10" s="31" t="s">
        <v>9</v>
      </c>
      <c r="B10" s="31" t="s">
        <v>18</v>
      </c>
      <c r="C10" s="31">
        <v>82</v>
      </c>
      <c r="D10" s="32">
        <v>3.089675960813866</v>
      </c>
      <c r="E10" s="33">
        <v>715</v>
      </c>
      <c r="F10" s="32">
        <v>3.5183544926680446</v>
      </c>
      <c r="G10" s="33">
        <v>2806.3802700000006</v>
      </c>
      <c r="H10" s="32">
        <v>2.1967928057251402</v>
      </c>
      <c r="I10" s="33">
        <v>1540.0721600000002</v>
      </c>
      <c r="J10" s="32">
        <v>1.8492368081964532</v>
      </c>
      <c r="K10" s="33">
        <v>1266.3081300000001</v>
      </c>
      <c r="L10" s="32">
        <v>2.9701087674782394</v>
      </c>
      <c r="M10" s="34" t="s">
        <v>24</v>
      </c>
      <c r="N10" s="34" t="s">
        <v>24</v>
      </c>
      <c r="O10" s="34" t="s">
        <v>24</v>
      </c>
      <c r="P10" s="37" t="s">
        <v>24</v>
      </c>
      <c r="Q10" s="1"/>
    </row>
    <row r="11" spans="1:17" x14ac:dyDescent="0.35">
      <c r="A11" s="31" t="s">
        <v>10</v>
      </c>
      <c r="B11" s="31" t="s">
        <v>19</v>
      </c>
      <c r="C11" s="33">
        <v>1016</v>
      </c>
      <c r="D11" s="32">
        <v>38.281838733986433</v>
      </c>
      <c r="E11" s="33">
        <v>7603</v>
      </c>
      <c r="F11" s="32">
        <v>37.412656234622574</v>
      </c>
      <c r="G11" s="33">
        <v>33934.790270000012</v>
      </c>
      <c r="H11" s="32">
        <v>26.563649953585049</v>
      </c>
      <c r="I11" s="33">
        <v>12081.618890000002</v>
      </c>
      <c r="J11" s="32">
        <v>14.506965929433836</v>
      </c>
      <c r="K11" s="33">
        <v>21007.382890000019</v>
      </c>
      <c r="L11" s="32">
        <v>49.27253535311457</v>
      </c>
      <c r="M11" s="34" t="s">
        <v>24</v>
      </c>
      <c r="N11" s="34" t="s">
        <v>24</v>
      </c>
      <c r="O11" s="33">
        <v>845.78851999999983</v>
      </c>
      <c r="P11" s="32">
        <v>46.157475782454185</v>
      </c>
      <c r="Q11" s="1"/>
    </row>
    <row r="12" spans="1:17" x14ac:dyDescent="0.35">
      <c r="A12" s="31" t="s">
        <v>11</v>
      </c>
      <c r="B12" s="31" t="s">
        <v>20</v>
      </c>
      <c r="C12" s="31">
        <v>174</v>
      </c>
      <c r="D12" s="32">
        <v>6.5561416729464961</v>
      </c>
      <c r="E12" s="33">
        <v>1644</v>
      </c>
      <c r="F12" s="32">
        <v>8.0897549453793918</v>
      </c>
      <c r="G12" s="33">
        <v>32721.382079999999</v>
      </c>
      <c r="H12" s="32">
        <v>25.613812039352567</v>
      </c>
      <c r="I12" s="33">
        <v>29437.950450000004</v>
      </c>
      <c r="J12" s="32">
        <v>35.347526527590333</v>
      </c>
      <c r="K12" s="33">
        <v>3283.4316400000002</v>
      </c>
      <c r="L12" s="32">
        <v>7.7012449579546285</v>
      </c>
      <c r="M12" s="34" t="s">
        <v>24</v>
      </c>
      <c r="N12" s="34" t="s">
        <v>24</v>
      </c>
      <c r="O12" s="34" t="s">
        <v>24</v>
      </c>
      <c r="P12" s="37" t="s">
        <v>24</v>
      </c>
      <c r="Q12" s="1"/>
    </row>
    <row r="13" spans="1:17" x14ac:dyDescent="0.35">
      <c r="A13" s="38">
        <v>10</v>
      </c>
      <c r="B13" s="31" t="s">
        <v>21</v>
      </c>
      <c r="C13" s="31">
        <v>39</v>
      </c>
      <c r="D13" s="32">
        <v>1.4694800301431801</v>
      </c>
      <c r="E13" s="33">
        <v>276</v>
      </c>
      <c r="F13" s="32">
        <v>1.3581340419250074</v>
      </c>
      <c r="G13" s="33">
        <v>294.98197999999996</v>
      </c>
      <c r="H13" s="32">
        <v>0.23090751399936155</v>
      </c>
      <c r="I13" s="33">
        <v>55.923749999999998</v>
      </c>
      <c r="J13" s="32">
        <v>6.7150267135779138E-2</v>
      </c>
      <c r="K13" s="33">
        <v>239.05823999999998</v>
      </c>
      <c r="L13" s="32">
        <v>0.5607079017663078</v>
      </c>
      <c r="M13" s="34" t="s">
        <v>24</v>
      </c>
      <c r="N13" s="34" t="s">
        <v>24</v>
      </c>
      <c r="O13" s="34" t="s">
        <v>24</v>
      </c>
      <c r="P13" s="37" t="s">
        <v>24</v>
      </c>
      <c r="Q13" s="1"/>
    </row>
    <row r="14" spans="1:17" x14ac:dyDescent="0.35">
      <c r="A14" s="38">
        <v>11</v>
      </c>
      <c r="B14" s="31" t="s">
        <v>22</v>
      </c>
      <c r="C14" s="31">
        <v>73</v>
      </c>
      <c r="D14" s="32">
        <v>2.7505651846269781</v>
      </c>
      <c r="E14" s="31">
        <v>328</v>
      </c>
      <c r="F14" s="32">
        <v>1.6140143686645014</v>
      </c>
      <c r="G14" s="33">
        <v>1149.3064600000002</v>
      </c>
      <c r="H14" s="32">
        <v>0.89966003178230325</v>
      </c>
      <c r="I14" s="33">
        <v>931.33270000000005</v>
      </c>
      <c r="J14" s="32">
        <v>1.118294813872218</v>
      </c>
      <c r="K14" s="33">
        <v>214.52876999999995</v>
      </c>
      <c r="L14" s="32">
        <v>0.50317435824511569</v>
      </c>
      <c r="M14" s="34" t="s">
        <v>24</v>
      </c>
      <c r="N14" s="34" t="s">
        <v>24</v>
      </c>
      <c r="O14" s="35">
        <v>3.4449800000000002</v>
      </c>
      <c r="P14" s="36">
        <v>0.18800394798576725</v>
      </c>
      <c r="Q14" s="1"/>
    </row>
    <row r="15" spans="1:17" x14ac:dyDescent="0.35">
      <c r="A15" s="38">
        <v>12</v>
      </c>
      <c r="B15" s="31" t="s">
        <v>23</v>
      </c>
      <c r="C15" s="31">
        <v>159</v>
      </c>
      <c r="D15" s="32">
        <v>5.9909570459683499</v>
      </c>
      <c r="E15" s="33">
        <v>1282</v>
      </c>
      <c r="F15" s="32">
        <v>6.3084342092313754</v>
      </c>
      <c r="G15" s="33">
        <v>13085.35946</v>
      </c>
      <c r="H15" s="32">
        <v>10.243025091555179</v>
      </c>
      <c r="I15" s="33">
        <v>11043.741830000003</v>
      </c>
      <c r="J15" s="32">
        <v>13.260738309985982</v>
      </c>
      <c r="K15" s="33">
        <v>2020.7186899999999</v>
      </c>
      <c r="L15" s="32">
        <v>4.7395686370395023</v>
      </c>
      <c r="M15" s="34" t="s">
        <v>24</v>
      </c>
      <c r="N15" s="34" t="s">
        <v>24</v>
      </c>
      <c r="O15" s="35">
        <v>20.898959999999999</v>
      </c>
      <c r="P15" s="36">
        <v>1.1405253408718281</v>
      </c>
      <c r="Q15" s="3"/>
    </row>
    <row r="16" spans="1:17" ht="15" customHeight="1" x14ac:dyDescent="0.35">
      <c r="A16" s="27" t="s">
        <v>1</v>
      </c>
      <c r="B16" s="27"/>
      <c r="C16" s="28">
        <v>2654</v>
      </c>
      <c r="D16" s="29">
        <v>99.999999999999972</v>
      </c>
      <c r="E16" s="28">
        <v>20322</v>
      </c>
      <c r="F16" s="29">
        <v>100.00000000000001</v>
      </c>
      <c r="G16" s="28">
        <v>127748.97399</v>
      </c>
      <c r="H16" s="29">
        <v>100.00000000000001</v>
      </c>
      <c r="I16" s="28">
        <v>83281.500410000008</v>
      </c>
      <c r="J16" s="29">
        <v>99.999999999999986</v>
      </c>
      <c r="K16" s="28">
        <v>42635.075990000012</v>
      </c>
      <c r="L16" s="29">
        <v>100</v>
      </c>
      <c r="M16" s="30" t="s">
        <v>24</v>
      </c>
      <c r="N16" s="30" t="s">
        <v>24</v>
      </c>
      <c r="O16" s="28">
        <v>1832.3976899999998</v>
      </c>
      <c r="P16" s="29">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{7A6BC162-F8D4-441D-9736-61CD389C3547}</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7A6BC162-F8D4-441D-9736-61CD389C3547}">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F5340-937A-4030-A2B6-E0754EA96D01}">
  <sheetPr>
    <pageSetUpPr fitToPage="1"/>
  </sheetPr>
  <dimension ref="A1:Q22"/>
  <sheetViews>
    <sheetView view="pageLayout" zoomScaleNormal="100" workbookViewId="0">
      <selection activeCell="A3" sqref="A3:P3"/>
    </sheetView>
  </sheetViews>
  <sheetFormatPr defaultColWidth="2.7265625" defaultRowHeight="14.5" x14ac:dyDescent="0.35"/>
  <cols>
    <col min="1" max="1" width="6.26953125" customWidth="1"/>
    <col min="2" max="2" width="27.26953125" customWidth="1"/>
    <col min="3" max="3" width="10" customWidth="1"/>
    <col min="4" max="4" width="9.453125" customWidth="1"/>
    <col min="5" max="6" width="10" customWidth="1"/>
    <col min="7" max="7" width="15.7265625" customWidth="1"/>
    <col min="8" max="10" width="10" customWidth="1"/>
    <col min="11" max="11" width="14.26953125" customWidth="1"/>
    <col min="12" max="12" width="10" customWidth="1"/>
    <col min="13" max="13" width="12.7265625" customWidth="1"/>
    <col min="14" max="16" width="10" customWidth="1"/>
  </cols>
  <sheetData>
    <row r="1" spans="1:17" ht="15" customHeight="1" x14ac:dyDescent="0.35">
      <c r="A1" s="18" t="s">
        <v>47</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40</v>
      </c>
      <c r="I3" s="39" t="s">
        <v>31</v>
      </c>
      <c r="J3" s="39" t="s">
        <v>32</v>
      </c>
      <c r="K3" s="39" t="s">
        <v>33</v>
      </c>
      <c r="L3" s="39" t="s">
        <v>34</v>
      </c>
      <c r="M3" s="39" t="s">
        <v>35</v>
      </c>
      <c r="N3" s="39" t="s">
        <v>36</v>
      </c>
      <c r="O3" s="39" t="s">
        <v>37</v>
      </c>
      <c r="P3" s="39" t="s">
        <v>38</v>
      </c>
    </row>
    <row r="4" spans="1:17" x14ac:dyDescent="0.35">
      <c r="A4" s="31" t="s">
        <v>3</v>
      </c>
      <c r="B4" s="31" t="s">
        <v>12</v>
      </c>
      <c r="C4" s="31">
        <v>93</v>
      </c>
      <c r="D4" s="32">
        <v>3.6513545347467611</v>
      </c>
      <c r="E4" s="33">
        <v>1035</v>
      </c>
      <c r="F4" s="32">
        <v>5.2511415525114149</v>
      </c>
      <c r="G4" s="33">
        <v>2889.3918399999989</v>
      </c>
      <c r="H4" s="32">
        <v>2.3476604563909005</v>
      </c>
      <c r="I4" s="33">
        <v>1951.7012799999998</v>
      </c>
      <c r="J4" s="32">
        <v>2.4234068238559487</v>
      </c>
      <c r="K4" s="33">
        <v>928.05320000000006</v>
      </c>
      <c r="L4" s="32">
        <v>2.2807500661261639</v>
      </c>
      <c r="M4" s="34" t="s">
        <v>24</v>
      </c>
      <c r="N4" s="34" t="s">
        <v>24</v>
      </c>
      <c r="O4" s="35">
        <v>9.6373700000000007</v>
      </c>
      <c r="P4" s="36">
        <v>0.52115489395813563</v>
      </c>
      <c r="Q4" s="2"/>
    </row>
    <row r="5" spans="1:17" x14ac:dyDescent="0.35">
      <c r="A5" s="31" t="s">
        <v>4</v>
      </c>
      <c r="B5" s="31" t="s">
        <v>13</v>
      </c>
      <c r="C5" s="31">
        <v>450</v>
      </c>
      <c r="D5" s="32">
        <v>17.667844522968199</v>
      </c>
      <c r="E5" s="33">
        <v>3804</v>
      </c>
      <c r="F5" s="32">
        <v>19.299847792998477</v>
      </c>
      <c r="G5" s="33">
        <v>14667.597810000008</v>
      </c>
      <c r="H5" s="32">
        <v>11.917573411843927</v>
      </c>
      <c r="I5" s="33">
        <v>7755.3924199999919</v>
      </c>
      <c r="J5" s="32">
        <v>9.6297886899519174</v>
      </c>
      <c r="K5" s="33">
        <v>6781.1872800000056</v>
      </c>
      <c r="L5" s="32">
        <v>16.66520123768111</v>
      </c>
      <c r="M5" s="34" t="s">
        <v>24</v>
      </c>
      <c r="N5" s="34" t="s">
        <v>24</v>
      </c>
      <c r="O5" s="35">
        <v>131.01806999999999</v>
      </c>
      <c r="P5" s="36">
        <v>7.0849939742325532</v>
      </c>
      <c r="Q5" s="1"/>
    </row>
    <row r="6" spans="1:17" x14ac:dyDescent="0.35">
      <c r="A6" s="31" t="s">
        <v>5</v>
      </c>
      <c r="B6" s="31" t="s">
        <v>14</v>
      </c>
      <c r="C6" s="31">
        <v>59</v>
      </c>
      <c r="D6" s="32">
        <v>2.3164507263447192</v>
      </c>
      <c r="E6" s="33">
        <v>503</v>
      </c>
      <c r="F6" s="32">
        <v>2.5520040588533739</v>
      </c>
      <c r="G6" s="33">
        <v>9776.9750100000019</v>
      </c>
      <c r="H6" s="32">
        <v>7.9438923085278184</v>
      </c>
      <c r="I6" s="33">
        <v>8626.1659699999982</v>
      </c>
      <c r="J6" s="32">
        <v>10.711018991293567</v>
      </c>
      <c r="K6" s="33">
        <v>768.82023000000038</v>
      </c>
      <c r="L6" s="32">
        <v>1.8894248631561565</v>
      </c>
      <c r="M6" s="34" t="s">
        <v>24</v>
      </c>
      <c r="N6" s="34" t="s">
        <v>24</v>
      </c>
      <c r="O6" s="35">
        <v>381.98879999999997</v>
      </c>
      <c r="P6" s="36">
        <v>20.656603674778022</v>
      </c>
      <c r="Q6" s="1"/>
    </row>
    <row r="7" spans="1:17" x14ac:dyDescent="0.35">
      <c r="A7" s="31" t="s">
        <v>6</v>
      </c>
      <c r="B7" s="31" t="s">
        <v>15</v>
      </c>
      <c r="C7" s="31">
        <v>378</v>
      </c>
      <c r="D7" s="32">
        <v>14.840989399293287</v>
      </c>
      <c r="E7" s="33">
        <v>2372</v>
      </c>
      <c r="F7" s="32">
        <v>12.034500253678337</v>
      </c>
      <c r="G7" s="33">
        <v>15907.443889999993</v>
      </c>
      <c r="H7" s="32">
        <v>12.924961047446592</v>
      </c>
      <c r="I7" s="33">
        <v>11426.756019999999</v>
      </c>
      <c r="J7" s="32">
        <v>14.188482016779247</v>
      </c>
      <c r="K7" s="33">
        <v>4116.4277899999988</v>
      </c>
      <c r="L7" s="32">
        <v>10.116384442450148</v>
      </c>
      <c r="M7" s="34" t="s">
        <v>24</v>
      </c>
      <c r="N7" s="34" t="s">
        <v>24</v>
      </c>
      <c r="O7" s="35">
        <v>364.26011999999997</v>
      </c>
      <c r="P7" s="36">
        <v>19.697899345130232</v>
      </c>
      <c r="Q7" s="1"/>
    </row>
    <row r="8" spans="1:17" x14ac:dyDescent="0.35">
      <c r="A8" s="31" t="s">
        <v>7</v>
      </c>
      <c r="B8" s="31" t="s">
        <v>16</v>
      </c>
      <c r="C8" s="31">
        <v>26</v>
      </c>
      <c r="D8" s="32">
        <v>1.0208087946603848</v>
      </c>
      <c r="E8" s="31">
        <v>180</v>
      </c>
      <c r="F8" s="32">
        <v>0.91324200913242004</v>
      </c>
      <c r="G8" s="33">
        <v>377.74630000000002</v>
      </c>
      <c r="H8" s="32">
        <v>0.30692273674378978</v>
      </c>
      <c r="I8" s="33">
        <v>34.264940000000003</v>
      </c>
      <c r="J8" s="32">
        <v>4.2546413360457835E-2</v>
      </c>
      <c r="K8" s="33">
        <v>237.40103999999999</v>
      </c>
      <c r="L8" s="32">
        <v>0.58342823200051475</v>
      </c>
      <c r="M8" s="34" t="s">
        <v>24</v>
      </c>
      <c r="N8" s="34" t="s">
        <v>24</v>
      </c>
      <c r="O8" s="35">
        <v>106.08032</v>
      </c>
      <c r="P8" s="36">
        <v>5.7364486286865706</v>
      </c>
      <c r="Q8" s="1"/>
    </row>
    <row r="9" spans="1:17" x14ac:dyDescent="0.35">
      <c r="A9" s="31" t="s">
        <v>8</v>
      </c>
      <c r="B9" s="31" t="s">
        <v>17</v>
      </c>
      <c r="C9" s="31">
        <v>91</v>
      </c>
      <c r="D9" s="32">
        <v>3.5728307813113465</v>
      </c>
      <c r="E9" s="33">
        <v>733</v>
      </c>
      <c r="F9" s="32">
        <v>3.7189244038559104</v>
      </c>
      <c r="G9" s="33">
        <v>2541.6122199999995</v>
      </c>
      <c r="H9" s="32">
        <v>2.0650859539957347</v>
      </c>
      <c r="I9" s="33">
        <v>1398.6345100000003</v>
      </c>
      <c r="J9" s="32">
        <v>1.7366696688411363</v>
      </c>
      <c r="K9" s="33">
        <v>1125.5277800000003</v>
      </c>
      <c r="L9" s="32">
        <v>2.7660564703207049</v>
      </c>
      <c r="M9" s="34" t="s">
        <v>24</v>
      </c>
      <c r="N9" s="34" t="s">
        <v>24</v>
      </c>
      <c r="O9" s="35">
        <v>17.449900000000003</v>
      </c>
      <c r="P9" s="36">
        <v>0.94362889295316799</v>
      </c>
      <c r="Q9" s="1"/>
    </row>
    <row r="10" spans="1:17" x14ac:dyDescent="0.35">
      <c r="A10" s="31" t="s">
        <v>9</v>
      </c>
      <c r="B10" s="31" t="s">
        <v>18</v>
      </c>
      <c r="C10" s="31">
        <v>80</v>
      </c>
      <c r="D10" s="32">
        <v>3.1409501374165685</v>
      </c>
      <c r="E10" s="33">
        <v>643</v>
      </c>
      <c r="F10" s="32">
        <v>3.2623033992897001</v>
      </c>
      <c r="G10" s="33">
        <v>3082.45354</v>
      </c>
      <c r="H10" s="32">
        <v>2.5045250645271255</v>
      </c>
      <c r="I10" s="33">
        <v>2027.0783600000002</v>
      </c>
      <c r="J10" s="32">
        <v>2.5170017463506125</v>
      </c>
      <c r="K10" s="33">
        <v>1055.3751900000002</v>
      </c>
      <c r="L10" s="32">
        <v>2.5936519957912036</v>
      </c>
      <c r="M10" s="34" t="s">
        <v>24</v>
      </c>
      <c r="N10" s="34" t="s">
        <v>24</v>
      </c>
      <c r="O10" s="34" t="s">
        <v>24</v>
      </c>
      <c r="P10" s="37" t="s">
        <v>24</v>
      </c>
      <c r="Q10" s="1"/>
    </row>
    <row r="11" spans="1:17" x14ac:dyDescent="0.35">
      <c r="A11" s="31" t="s">
        <v>10</v>
      </c>
      <c r="B11" s="31" t="s">
        <v>19</v>
      </c>
      <c r="C11" s="33">
        <v>939</v>
      </c>
      <c r="D11" s="32">
        <v>36.866902237926972</v>
      </c>
      <c r="E11" s="33">
        <v>7295</v>
      </c>
      <c r="F11" s="32">
        <v>37.011669203450026</v>
      </c>
      <c r="G11" s="33">
        <v>35128.545100000018</v>
      </c>
      <c r="H11" s="32">
        <v>28.542302598118503</v>
      </c>
      <c r="I11" s="33">
        <v>14161.766520000005</v>
      </c>
      <c r="J11" s="32">
        <v>17.584515609080668</v>
      </c>
      <c r="K11" s="33">
        <v>20148.878790000002</v>
      </c>
      <c r="L11" s="32">
        <v>49.517157672276298</v>
      </c>
      <c r="M11" s="34" t="s">
        <v>24</v>
      </c>
      <c r="N11" s="34" t="s">
        <v>24</v>
      </c>
      <c r="O11" s="33">
        <v>817.89979000000005</v>
      </c>
      <c r="P11" s="32">
        <v>44.229128727633309</v>
      </c>
      <c r="Q11" s="1"/>
    </row>
    <row r="12" spans="1:17" x14ac:dyDescent="0.35">
      <c r="A12" s="31" t="s">
        <v>11</v>
      </c>
      <c r="B12" s="31" t="s">
        <v>20</v>
      </c>
      <c r="C12" s="31">
        <v>167</v>
      </c>
      <c r="D12" s="32">
        <v>6.5567334118570866</v>
      </c>
      <c r="E12" s="33">
        <v>1563</v>
      </c>
      <c r="F12" s="32">
        <v>7.9299847792998479</v>
      </c>
      <c r="G12" s="33">
        <v>24568.559440000001</v>
      </c>
      <c r="H12" s="32">
        <v>19.962206118702607</v>
      </c>
      <c r="I12" s="33">
        <v>21239.578579999994</v>
      </c>
      <c r="J12" s="32">
        <v>26.372959937084545</v>
      </c>
      <c r="K12" s="33">
        <v>3328.9808399999993</v>
      </c>
      <c r="L12" s="32">
        <v>8.1811832241543154</v>
      </c>
      <c r="M12" s="34" t="s">
        <v>24</v>
      </c>
      <c r="N12" s="34" t="s">
        <v>24</v>
      </c>
      <c r="O12" s="34" t="s">
        <v>24</v>
      </c>
      <c r="P12" s="37" t="s">
        <v>24</v>
      </c>
      <c r="Q12" s="1"/>
    </row>
    <row r="13" spans="1:17" x14ac:dyDescent="0.35">
      <c r="A13" s="38">
        <v>10</v>
      </c>
      <c r="B13" s="31" t="s">
        <v>21</v>
      </c>
      <c r="C13" s="31">
        <v>36</v>
      </c>
      <c r="D13" s="32">
        <v>1.4134275618374559</v>
      </c>
      <c r="E13" s="33">
        <v>241</v>
      </c>
      <c r="F13" s="32">
        <v>1.2227295788939625</v>
      </c>
      <c r="G13" s="33">
        <v>431.67104999999992</v>
      </c>
      <c r="H13" s="32">
        <v>0.3507371482899112</v>
      </c>
      <c r="I13" s="33">
        <v>101.05037999999999</v>
      </c>
      <c r="J13" s="32">
        <v>0.12547318739537675</v>
      </c>
      <c r="K13" s="33">
        <v>330.6206699999999</v>
      </c>
      <c r="L13" s="32">
        <v>0.81252143192348925</v>
      </c>
      <c r="M13" s="34" t="s">
        <v>24</v>
      </c>
      <c r="N13" s="34" t="s">
        <v>24</v>
      </c>
      <c r="O13" s="34" t="s">
        <v>24</v>
      </c>
      <c r="P13" s="37" t="s">
        <v>24</v>
      </c>
      <c r="Q13" s="1"/>
    </row>
    <row r="14" spans="1:17" x14ac:dyDescent="0.35">
      <c r="A14" s="38">
        <v>11</v>
      </c>
      <c r="B14" s="31" t="s">
        <v>22</v>
      </c>
      <c r="C14" s="31">
        <v>64</v>
      </c>
      <c r="D14" s="32">
        <v>2.512760109933255</v>
      </c>
      <c r="E14" s="31">
        <v>290</v>
      </c>
      <c r="F14" s="32">
        <v>1.4713343480466767</v>
      </c>
      <c r="G14" s="33">
        <v>944.17693000000031</v>
      </c>
      <c r="H14" s="32">
        <v>0.76715342367602202</v>
      </c>
      <c r="I14" s="33">
        <v>757.48332000000028</v>
      </c>
      <c r="J14" s="32">
        <v>0.94055902173977168</v>
      </c>
      <c r="K14" s="33">
        <v>186.69361999999998</v>
      </c>
      <c r="L14" s="32">
        <v>0.45881150580627578</v>
      </c>
      <c r="M14" s="34" t="s">
        <v>24</v>
      </c>
      <c r="N14" s="34" t="s">
        <v>24</v>
      </c>
      <c r="O14" s="34" t="s">
        <v>24</v>
      </c>
      <c r="P14" s="37" t="s">
        <v>24</v>
      </c>
      <c r="Q14" s="1"/>
    </row>
    <row r="15" spans="1:17" x14ac:dyDescent="0.35">
      <c r="A15" s="38">
        <v>12</v>
      </c>
      <c r="B15" s="31" t="s">
        <v>23</v>
      </c>
      <c r="C15" s="31">
        <v>164</v>
      </c>
      <c r="D15" s="32">
        <v>6.4389477817039662</v>
      </c>
      <c r="E15" s="33">
        <v>1051</v>
      </c>
      <c r="F15" s="32">
        <v>5.3323186199898531</v>
      </c>
      <c r="G15" s="33">
        <v>12759.198869999998</v>
      </c>
      <c r="H15" s="32">
        <v>10.366979731737066</v>
      </c>
      <c r="I15" s="33">
        <v>11055.564869999997</v>
      </c>
      <c r="J15" s="32">
        <v>13.727577894266737</v>
      </c>
      <c r="K15" s="33">
        <v>1682.7350100000008</v>
      </c>
      <c r="L15" s="32">
        <v>4.1354288583136318</v>
      </c>
      <c r="M15" s="34" t="s">
        <v>24</v>
      </c>
      <c r="N15" s="34" t="s">
        <v>24</v>
      </c>
      <c r="O15" s="35">
        <v>20.898959999999999</v>
      </c>
      <c r="P15" s="36">
        <v>1.1301418626280113</v>
      </c>
      <c r="Q15" s="3"/>
    </row>
    <row r="16" spans="1:17" ht="15" customHeight="1" x14ac:dyDescent="0.35">
      <c r="A16" s="27" t="s">
        <v>1</v>
      </c>
      <c r="B16" s="27"/>
      <c r="C16" s="28">
        <v>2547</v>
      </c>
      <c r="D16" s="29">
        <v>100</v>
      </c>
      <c r="E16" s="28">
        <v>19710</v>
      </c>
      <c r="F16" s="29">
        <v>99.999999999999986</v>
      </c>
      <c r="G16" s="28">
        <v>123075.37200000002</v>
      </c>
      <c r="H16" s="29">
        <v>99.999999999999986</v>
      </c>
      <c r="I16" s="28">
        <v>80535.43716999999</v>
      </c>
      <c r="J16" s="29">
        <v>99.999999999999972</v>
      </c>
      <c r="K16" s="28">
        <v>40690.701440000004</v>
      </c>
      <c r="L16" s="29">
        <v>100</v>
      </c>
      <c r="M16" s="30" t="s">
        <v>24</v>
      </c>
      <c r="N16" s="30" t="s">
        <v>24</v>
      </c>
      <c r="O16" s="28">
        <v>1849.23333</v>
      </c>
      <c r="P16" s="29">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{BA50DF7E-7752-4AFC-94F6-A10A71F59F01}</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BA50DF7E-7752-4AFC-94F6-A10A71F59F01}">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6696F-392F-4E3E-BA75-D67460C7F874}">
  <sheetPr>
    <pageSetUpPr fitToPage="1"/>
  </sheetPr>
  <dimension ref="A1:Q22"/>
  <sheetViews>
    <sheetView view="pageLayout" zoomScaleNormal="100" workbookViewId="0">
      <selection activeCell="J22" sqref="J22"/>
    </sheetView>
  </sheetViews>
  <sheetFormatPr defaultColWidth="2.7265625" defaultRowHeight="14.5" x14ac:dyDescent="0.35"/>
  <cols>
    <col min="1" max="1" width="6.26953125" customWidth="1"/>
    <col min="2" max="2" width="27.26953125" customWidth="1"/>
    <col min="3" max="3" width="10" customWidth="1"/>
    <col min="4" max="4" width="9.453125" customWidth="1"/>
    <col min="5" max="5" width="10" customWidth="1"/>
    <col min="6" max="6" width="9.7265625" customWidth="1"/>
    <col min="7" max="7" width="18.7265625" customWidth="1"/>
    <col min="8" max="10" width="10" customWidth="1"/>
    <col min="11" max="11" width="14.26953125" customWidth="1"/>
    <col min="12" max="12" width="10" customWidth="1"/>
    <col min="13" max="13" width="14.1796875" customWidth="1"/>
    <col min="14" max="14" width="11.7265625" customWidth="1"/>
    <col min="15" max="15" width="11.453125" customWidth="1"/>
    <col min="16" max="16" width="12.26953125" customWidth="1"/>
  </cols>
  <sheetData>
    <row r="1" spans="1:17" ht="15" customHeight="1" x14ac:dyDescent="0.35">
      <c r="A1" s="18" t="s">
        <v>48</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86</v>
      </c>
      <c r="D4" s="7">
        <v>3.722943722943723</v>
      </c>
      <c r="E4" s="8">
        <v>993</v>
      </c>
      <c r="F4" s="7">
        <v>5.229894138094485</v>
      </c>
      <c r="G4" s="9">
        <v>2798.6439599999985</v>
      </c>
      <c r="H4" s="7">
        <v>2.4466089430574733</v>
      </c>
      <c r="I4" s="9">
        <v>1549.7031599999993</v>
      </c>
      <c r="J4" s="7">
        <v>2.1268439247014221</v>
      </c>
      <c r="K4" s="9">
        <v>1248.9408000000001</v>
      </c>
      <c r="L4" s="7">
        <v>3.1532369914406422</v>
      </c>
      <c r="M4" s="10" t="s">
        <v>24</v>
      </c>
      <c r="N4" s="10" t="s">
        <v>24</v>
      </c>
      <c r="O4" s="10" t="s">
        <v>24</v>
      </c>
      <c r="P4" s="11" t="s">
        <v>24</v>
      </c>
      <c r="Q4" s="2"/>
    </row>
    <row r="5" spans="1:17" x14ac:dyDescent="0.35">
      <c r="A5" s="5" t="s">
        <v>4</v>
      </c>
      <c r="B5" s="5" t="s">
        <v>13</v>
      </c>
      <c r="C5">
        <v>410</v>
      </c>
      <c r="D5" s="7">
        <v>17.748917748917751</v>
      </c>
      <c r="E5" s="8">
        <v>3701</v>
      </c>
      <c r="F5" s="7">
        <v>19.492284194448832</v>
      </c>
      <c r="G5" s="9">
        <v>13430.299100000013</v>
      </c>
      <c r="H5" s="7">
        <v>11.740932521476145</v>
      </c>
      <c r="I5" s="9">
        <v>7361.0663499999973</v>
      </c>
      <c r="J5" s="7">
        <v>10.102476170869764</v>
      </c>
      <c r="K5" s="9">
        <v>5835.2886100000023</v>
      </c>
      <c r="L5" s="7">
        <v>14.732522070529086</v>
      </c>
      <c r="M5" s="10" t="s">
        <v>24</v>
      </c>
      <c r="N5" s="10" t="s">
        <v>24</v>
      </c>
      <c r="O5" s="16">
        <v>233.94422999999998</v>
      </c>
      <c r="P5" s="12">
        <v>12.206858715475356</v>
      </c>
      <c r="Q5" s="1"/>
    </row>
    <row r="6" spans="1:17" x14ac:dyDescent="0.35">
      <c r="A6" s="5" t="s">
        <v>5</v>
      </c>
      <c r="B6" s="5" t="s">
        <v>14</v>
      </c>
      <c r="C6">
        <v>55</v>
      </c>
      <c r="D6" s="7">
        <v>2.3809523809523809</v>
      </c>
      <c r="E6" s="8">
        <v>480</v>
      </c>
      <c r="F6" s="7">
        <v>2.5280455048190866</v>
      </c>
      <c r="G6" s="9">
        <v>9977.1255700000038</v>
      </c>
      <c r="H6" s="7">
        <v>8.7221257846494407</v>
      </c>
      <c r="I6" s="9">
        <v>8652.2784100000063</v>
      </c>
      <c r="J6" s="7">
        <v>11.874561687758192</v>
      </c>
      <c r="K6" s="9">
        <v>942.85834999999997</v>
      </c>
      <c r="L6" s="7">
        <v>2.3804617696120487</v>
      </c>
      <c r="M6" s="10" t="s">
        <v>24</v>
      </c>
      <c r="N6" s="10" t="s">
        <v>24</v>
      </c>
      <c r="O6" s="16">
        <v>381.98879999999997</v>
      </c>
      <c r="P6" s="12">
        <v>19.931602127968588</v>
      </c>
      <c r="Q6" s="1"/>
    </row>
    <row r="7" spans="1:17" x14ac:dyDescent="0.35">
      <c r="A7" s="5" t="s">
        <v>6</v>
      </c>
      <c r="B7" s="5" t="s">
        <v>15</v>
      </c>
      <c r="C7">
        <v>332</v>
      </c>
      <c r="D7" s="7">
        <v>14.372294372294373</v>
      </c>
      <c r="E7" s="8">
        <v>2282</v>
      </c>
      <c r="F7" s="7">
        <v>12.018749670827408</v>
      </c>
      <c r="G7" s="9">
        <v>16342.748920000007</v>
      </c>
      <c r="H7" s="7">
        <v>14.287031945933881</v>
      </c>
      <c r="I7" s="9">
        <v>11573.78457</v>
      </c>
      <c r="J7" s="7">
        <v>15.884095763544531</v>
      </c>
      <c r="K7" s="9">
        <v>4404.5305399999979</v>
      </c>
      <c r="L7" s="7">
        <v>11.120245754368838</v>
      </c>
      <c r="M7" s="10" t="s">
        <v>24</v>
      </c>
      <c r="N7" s="10" t="s">
        <v>24</v>
      </c>
      <c r="O7" s="16">
        <v>364.43382000000003</v>
      </c>
      <c r="P7" s="12">
        <v>19.015609625768406</v>
      </c>
      <c r="Q7" s="1"/>
    </row>
    <row r="8" spans="1:17" x14ac:dyDescent="0.35">
      <c r="A8" s="5" t="s">
        <v>7</v>
      </c>
      <c r="B8" s="5" t="s">
        <v>16</v>
      </c>
      <c r="C8">
        <v>21</v>
      </c>
      <c r="D8" s="7">
        <v>0.90909090909090906</v>
      </c>
      <c r="E8">
        <v>173</v>
      </c>
      <c r="F8" s="7">
        <v>0.91114973402854593</v>
      </c>
      <c r="G8" s="9">
        <v>221.86049000000006</v>
      </c>
      <c r="H8" s="7">
        <v>0.19395316685624905</v>
      </c>
      <c r="I8" s="9">
        <v>34.019400000000005</v>
      </c>
      <c r="J8" s="7">
        <v>4.6688911837791953E-2</v>
      </c>
      <c r="K8" s="9">
        <v>187.84109000000004</v>
      </c>
      <c r="L8" s="7">
        <v>0.47424783744796473</v>
      </c>
      <c r="M8" s="10" t="s">
        <v>24</v>
      </c>
      <c r="N8" s="10" t="s">
        <v>24</v>
      </c>
      <c r="O8" s="10" t="s">
        <v>24</v>
      </c>
      <c r="P8" s="11" t="s">
        <v>24</v>
      </c>
      <c r="Q8" s="1"/>
    </row>
    <row r="9" spans="1:17" x14ac:dyDescent="0.35">
      <c r="A9" s="5" t="s">
        <v>8</v>
      </c>
      <c r="B9" s="5" t="s">
        <v>17</v>
      </c>
      <c r="C9">
        <v>86</v>
      </c>
      <c r="D9" s="7">
        <v>3.722943722943723</v>
      </c>
      <c r="E9" s="8">
        <v>767</v>
      </c>
      <c r="F9" s="7">
        <v>4.0396060462421657</v>
      </c>
      <c r="G9" s="9">
        <v>2562.0118900000002</v>
      </c>
      <c r="H9" s="7">
        <v>2.2397422794336381</v>
      </c>
      <c r="I9" s="9">
        <v>1441.9351500000002</v>
      </c>
      <c r="J9" s="7">
        <v>1.9789409305914663</v>
      </c>
      <c r="K9" s="9">
        <v>1102.6268499999994</v>
      </c>
      <c r="L9" s="7">
        <v>2.7838339264564587</v>
      </c>
      <c r="M9" s="10" t="s">
        <v>24</v>
      </c>
      <c r="N9" s="10" t="s">
        <v>24</v>
      </c>
      <c r="O9" s="16">
        <v>17.449900000000003</v>
      </c>
      <c r="P9" s="12">
        <v>0.91050958555025463</v>
      </c>
      <c r="Q9" s="1"/>
    </row>
    <row r="10" spans="1:17" x14ac:dyDescent="0.35">
      <c r="A10" s="5" t="s">
        <v>9</v>
      </c>
      <c r="B10" s="5" t="s">
        <v>18</v>
      </c>
      <c r="C10">
        <v>73</v>
      </c>
      <c r="D10" s="7">
        <v>3.1601731601731604</v>
      </c>
      <c r="E10" s="8">
        <v>656</v>
      </c>
      <c r="F10" s="7">
        <v>3.4549955232527516</v>
      </c>
      <c r="G10" s="9">
        <v>3111.8282800000002</v>
      </c>
      <c r="H10" s="7">
        <v>2.7203985244007813</v>
      </c>
      <c r="I10" s="9">
        <v>2089.1631199999997</v>
      </c>
      <c r="J10" s="7">
        <v>2.8672096722589568</v>
      </c>
      <c r="K10" s="9">
        <v>1022.66516</v>
      </c>
      <c r="L10" s="7">
        <v>2.5819523330245624</v>
      </c>
      <c r="M10" s="10" t="s">
        <v>24</v>
      </c>
      <c r="N10" s="10" t="s">
        <v>24</v>
      </c>
      <c r="O10" s="10" t="s">
        <v>24</v>
      </c>
      <c r="P10" s="11" t="s">
        <v>24</v>
      </c>
      <c r="Q10" s="1"/>
    </row>
    <row r="11" spans="1:17" x14ac:dyDescent="0.35">
      <c r="A11" s="5" t="s">
        <v>10</v>
      </c>
      <c r="B11" s="5" t="s">
        <v>19</v>
      </c>
      <c r="C11" s="8">
        <v>874</v>
      </c>
      <c r="D11" s="7">
        <v>37.835497835497833</v>
      </c>
      <c r="E11" s="8">
        <v>6916</v>
      </c>
      <c r="F11" s="7">
        <v>36.42492231526834</v>
      </c>
      <c r="G11" s="9">
        <v>35009.836989999982</v>
      </c>
      <c r="H11" s="7">
        <v>30.606029741174485</v>
      </c>
      <c r="I11" s="9">
        <v>14441.652539999994</v>
      </c>
      <c r="J11" s="7">
        <v>19.820015703747977</v>
      </c>
      <c r="K11" s="9">
        <v>19670.401949999992</v>
      </c>
      <c r="L11" s="7">
        <v>49.66243321160308</v>
      </c>
      <c r="M11" s="10" t="s">
        <v>24</v>
      </c>
      <c r="N11" s="10" t="s">
        <v>24</v>
      </c>
      <c r="O11" s="9">
        <v>897.78250999999977</v>
      </c>
      <c r="P11" s="7">
        <v>46.84494358674646</v>
      </c>
      <c r="Q11" s="1"/>
    </row>
    <row r="12" spans="1:17" x14ac:dyDescent="0.35">
      <c r="A12" s="5" t="s">
        <v>11</v>
      </c>
      <c r="B12" s="5" t="s">
        <v>20</v>
      </c>
      <c r="C12">
        <v>149</v>
      </c>
      <c r="D12" s="7">
        <v>6.4502164502164501</v>
      </c>
      <c r="E12" s="8">
        <v>1555</v>
      </c>
      <c r="F12" s="7">
        <v>8.1898140833201669</v>
      </c>
      <c r="G12" s="9">
        <v>16754.929350000006</v>
      </c>
      <c r="H12" s="7">
        <v>14.647365143226784</v>
      </c>
      <c r="I12" s="9">
        <v>13748.249150000003</v>
      </c>
      <c r="J12" s="7">
        <v>18.868374882812404</v>
      </c>
      <c r="K12" s="9">
        <v>3006.6802099999995</v>
      </c>
      <c r="L12" s="7">
        <v>7.5910525619825346</v>
      </c>
      <c r="M12" s="10" t="s">
        <v>24</v>
      </c>
      <c r="N12" s="10" t="s">
        <v>24</v>
      </c>
      <c r="O12" s="10" t="s">
        <v>24</v>
      </c>
      <c r="P12" s="11" t="s">
        <v>24</v>
      </c>
      <c r="Q12" s="1"/>
    </row>
    <row r="13" spans="1:17" x14ac:dyDescent="0.35">
      <c r="A13" s="6">
        <v>10</v>
      </c>
      <c r="B13" s="5" t="s">
        <v>21</v>
      </c>
      <c r="C13">
        <v>30</v>
      </c>
      <c r="D13" s="7">
        <v>1.2987012987012987</v>
      </c>
      <c r="E13" s="8">
        <v>221</v>
      </c>
      <c r="F13" s="7">
        <v>1.1639542845104545</v>
      </c>
      <c r="G13" s="9">
        <v>483.24980999999991</v>
      </c>
      <c r="H13" s="7">
        <v>0.42246292267803337</v>
      </c>
      <c r="I13" s="9">
        <v>123.64076999999999</v>
      </c>
      <c r="J13" s="7">
        <v>0.16968709060379408</v>
      </c>
      <c r="K13" s="9">
        <v>359.60904000000005</v>
      </c>
      <c r="L13" s="7">
        <v>0.90791535306113602</v>
      </c>
      <c r="M13" s="10" t="s">
        <v>24</v>
      </c>
      <c r="N13" s="10" t="s">
        <v>24</v>
      </c>
      <c r="O13" s="10" t="s">
        <v>24</v>
      </c>
      <c r="P13" s="11" t="s">
        <v>24</v>
      </c>
      <c r="Q13" s="1"/>
    </row>
    <row r="14" spans="1:17" x14ac:dyDescent="0.35">
      <c r="A14" s="6">
        <v>11</v>
      </c>
      <c r="B14" s="5" t="s">
        <v>22</v>
      </c>
      <c r="C14">
        <v>64</v>
      </c>
      <c r="D14" s="7">
        <v>2.7705627705627704</v>
      </c>
      <c r="E14">
        <v>309</v>
      </c>
      <c r="F14" s="7">
        <v>1.627429293727287</v>
      </c>
      <c r="G14" s="9">
        <v>981.00616000000036</v>
      </c>
      <c r="H14" s="7">
        <v>0.85760764089851327</v>
      </c>
      <c r="I14" s="9">
        <v>780.64662000000021</v>
      </c>
      <c r="J14" s="7">
        <v>1.0713751923211545</v>
      </c>
      <c r="K14" s="9">
        <v>200.35953999999998</v>
      </c>
      <c r="L14" s="7">
        <v>0.50585353054046345</v>
      </c>
      <c r="M14" s="10" t="s">
        <v>24</v>
      </c>
      <c r="N14" s="10" t="s">
        <v>24</v>
      </c>
      <c r="O14" s="10" t="s">
        <v>24</v>
      </c>
      <c r="P14" s="11" t="s">
        <v>24</v>
      </c>
      <c r="Q14" s="1"/>
    </row>
    <row r="15" spans="1:17" x14ac:dyDescent="0.35">
      <c r="A15" s="6">
        <v>12</v>
      </c>
      <c r="B15" s="5" t="s">
        <v>23</v>
      </c>
      <c r="C15">
        <v>130</v>
      </c>
      <c r="D15" s="7">
        <v>5.6277056277056277</v>
      </c>
      <c r="E15" s="8">
        <v>934</v>
      </c>
      <c r="F15" s="7">
        <v>4.9191552114604731</v>
      </c>
      <c r="G15" s="9">
        <v>12715.151140000004</v>
      </c>
      <c r="H15" s="7">
        <v>11.115741386214577</v>
      </c>
      <c r="I15" s="9">
        <v>11067.84208</v>
      </c>
      <c r="J15" s="7">
        <v>15.189730068952537</v>
      </c>
      <c r="K15" s="9">
        <v>1626.4101000000001</v>
      </c>
      <c r="L15" s="7">
        <v>4.1062446599331803</v>
      </c>
      <c r="M15" s="10" t="s">
        <v>24</v>
      </c>
      <c r="N15" s="10" t="s">
        <v>24</v>
      </c>
      <c r="O15" s="16">
        <v>20.898959999999999</v>
      </c>
      <c r="P15" s="12">
        <v>1.0904763584909567</v>
      </c>
      <c r="Q15" s="3"/>
    </row>
    <row r="16" spans="1:17" ht="15" customHeight="1" x14ac:dyDescent="0.35">
      <c r="A16" s="13" t="s">
        <v>1</v>
      </c>
      <c r="B16" s="13"/>
      <c r="C16" s="14">
        <v>2310</v>
      </c>
      <c r="D16" s="15">
        <v>100</v>
      </c>
      <c r="E16" s="14">
        <v>18987</v>
      </c>
      <c r="F16" s="15">
        <v>100</v>
      </c>
      <c r="G16" s="14">
        <v>114388.69166000001</v>
      </c>
      <c r="H16" s="15">
        <v>99.999999999999986</v>
      </c>
      <c r="I16" s="14">
        <v>72863.981320000006</v>
      </c>
      <c r="J16" s="15">
        <v>99.999999999999986</v>
      </c>
      <c r="K16" s="14">
        <v>39608.212239999993</v>
      </c>
      <c r="L16" s="15">
        <v>100</v>
      </c>
      <c r="M16" s="17" t="s">
        <v>24</v>
      </c>
      <c r="N16" s="17" t="s">
        <v>24</v>
      </c>
      <c r="O16" s="14">
        <v>1916.4982199999995</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{278107FF-1360-4B05-87F4-C6CB8EB4A8C3}</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278107FF-1360-4B05-87F4-C6CB8EB4A8C3}">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36E1BA-7D36-435C-9B12-84EC4DA608B7}">
  <sheetPr>
    <pageSetUpPr fitToPage="1"/>
  </sheetPr>
  <dimension ref="A1:Q22"/>
  <sheetViews>
    <sheetView view="pageLayout" topLeftCell="A4" zoomScaleNormal="100" workbookViewId="0">
      <selection activeCell="P15" sqref="P15"/>
    </sheetView>
  </sheetViews>
  <sheetFormatPr defaultColWidth="2.7265625" defaultRowHeight="14.5" x14ac:dyDescent="0.35"/>
  <cols>
    <col min="1" max="1" width="6.26953125" customWidth="1"/>
    <col min="2" max="2" width="27.26953125" customWidth="1"/>
    <col min="3" max="3" width="10" customWidth="1"/>
    <col min="4" max="4" width="9.453125" customWidth="1"/>
    <col min="5" max="5" width="10" customWidth="1"/>
    <col min="6" max="6" width="9.7265625" customWidth="1"/>
    <col min="7" max="7" width="18.7265625" customWidth="1"/>
    <col min="8" max="10" width="10" customWidth="1"/>
    <col min="11" max="11" width="14.26953125" customWidth="1"/>
    <col min="12" max="12" width="10" customWidth="1"/>
    <col min="13" max="13" width="14.1796875" customWidth="1"/>
    <col min="14" max="14" width="11.7265625" customWidth="1"/>
    <col min="15" max="15" width="11.453125" customWidth="1"/>
    <col min="16" max="16" width="12.26953125" customWidth="1"/>
  </cols>
  <sheetData>
    <row r="1" spans="1:17" ht="15" customHeight="1" x14ac:dyDescent="0.35">
      <c r="A1" s="18" t="s">
        <v>54</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102</v>
      </c>
      <c r="D4" s="7">
        <v>3.8798022061620392</v>
      </c>
      <c r="E4" s="8">
        <v>1009</v>
      </c>
      <c r="F4" s="7">
        <v>4.8075090527920716</v>
      </c>
      <c r="G4" s="9">
        <v>3166.6990399999986</v>
      </c>
      <c r="H4" s="7">
        <v>2.3895593073587347</v>
      </c>
      <c r="I4" s="9">
        <v>1605.9200299999993</v>
      </c>
      <c r="J4" s="7">
        <v>1.8687556676655896</v>
      </c>
      <c r="K4" s="9">
        <v>1557.7803200000001</v>
      </c>
      <c r="L4" s="7">
        <v>3.5009539289556733</v>
      </c>
      <c r="M4" s="10" t="s">
        <v>24</v>
      </c>
      <c r="N4" s="10" t="s">
        <v>24</v>
      </c>
      <c r="O4" s="16">
        <v>2.9986999999999999</v>
      </c>
      <c r="P4" s="12">
        <v>0.14339870422794251</v>
      </c>
      <c r="Q4" s="2"/>
    </row>
    <row r="5" spans="1:17" x14ac:dyDescent="0.35">
      <c r="A5" s="5" t="s">
        <v>4</v>
      </c>
      <c r="B5" s="5" t="s">
        <v>13</v>
      </c>
      <c r="C5">
        <v>448</v>
      </c>
      <c r="D5" s="7">
        <v>17.04069988588817</v>
      </c>
      <c r="E5" s="8">
        <v>3816</v>
      </c>
      <c r="F5" s="7">
        <v>18.181818181818183</v>
      </c>
      <c r="G5" s="9">
        <v>13824.749939999992</v>
      </c>
      <c r="H5" s="7">
        <v>10.432017527953686</v>
      </c>
      <c r="I5" s="9">
        <v>6998.4887000000017</v>
      </c>
      <c r="J5" s="7">
        <v>8.1439082761914321</v>
      </c>
      <c r="K5" s="9">
        <v>6392.2968799999953</v>
      </c>
      <c r="L5" s="7">
        <v>14.366041597628524</v>
      </c>
      <c r="M5" s="10" t="s">
        <v>24</v>
      </c>
      <c r="N5" s="10" t="s">
        <v>24</v>
      </c>
      <c r="O5" s="16">
        <v>433.96436999999992</v>
      </c>
      <c r="P5" s="12">
        <v>20.752302110613066</v>
      </c>
      <c r="Q5" s="1"/>
    </row>
    <row r="6" spans="1:17" x14ac:dyDescent="0.35">
      <c r="A6" s="5" t="s">
        <v>5</v>
      </c>
      <c r="B6" s="5" t="s">
        <v>14</v>
      </c>
      <c r="C6">
        <v>62</v>
      </c>
      <c r="D6" s="7">
        <v>2.3583111449220233</v>
      </c>
      <c r="E6" s="8">
        <v>546</v>
      </c>
      <c r="F6" s="7">
        <v>2.6014865637507145</v>
      </c>
      <c r="G6" s="9">
        <v>10177.435019999999</v>
      </c>
      <c r="H6" s="7">
        <v>7.6797903021057978</v>
      </c>
      <c r="I6" s="9">
        <v>8821.8728700000011</v>
      </c>
      <c r="J6" s="7">
        <v>10.265719722816963</v>
      </c>
      <c r="K6" s="9">
        <v>973.57336000000009</v>
      </c>
      <c r="L6" s="7">
        <v>2.1880077929207475</v>
      </c>
      <c r="M6" s="10" t="s">
        <v>24</v>
      </c>
      <c r="N6" s="10" t="s">
        <v>24</v>
      </c>
      <c r="O6" s="16">
        <v>381.98879999999997</v>
      </c>
      <c r="P6" s="12">
        <v>18.266815269812479</v>
      </c>
      <c r="Q6" s="1"/>
    </row>
    <row r="7" spans="1:17" x14ac:dyDescent="0.35">
      <c r="A7" s="5" t="s">
        <v>6</v>
      </c>
      <c r="B7" s="5" t="s">
        <v>15</v>
      </c>
      <c r="C7">
        <v>373</v>
      </c>
      <c r="D7" s="7">
        <v>14.18790414606314</v>
      </c>
      <c r="E7" s="8">
        <v>2864</v>
      </c>
      <c r="F7" s="7">
        <v>13.64589289117591</v>
      </c>
      <c r="G7" s="9">
        <v>18139.213220000005</v>
      </c>
      <c r="H7" s="7">
        <v>13.687668209232676</v>
      </c>
      <c r="I7" s="9">
        <v>12606.573779999999</v>
      </c>
      <c r="J7" s="7">
        <v>14.669850155128472</v>
      </c>
      <c r="K7" s="9">
        <v>5168.6888299999982</v>
      </c>
      <c r="L7" s="7">
        <v>11.616106093147842</v>
      </c>
      <c r="M7" s="10" t="s">
        <v>24</v>
      </c>
      <c r="N7" s="10" t="s">
        <v>24</v>
      </c>
      <c r="O7" s="16">
        <v>363.95066000000003</v>
      </c>
      <c r="P7" s="12">
        <v>17.404226180312961</v>
      </c>
      <c r="Q7" s="1"/>
    </row>
    <row r="8" spans="1:17" x14ac:dyDescent="0.35">
      <c r="A8" s="5" t="s">
        <v>7</v>
      </c>
      <c r="B8" s="5" t="s">
        <v>16</v>
      </c>
      <c r="C8">
        <v>26</v>
      </c>
      <c r="D8" s="7">
        <v>0.9889691898060099</v>
      </c>
      <c r="E8">
        <v>96</v>
      </c>
      <c r="F8" s="7">
        <v>0.45740423098913663</v>
      </c>
      <c r="G8" s="9">
        <v>251.54977</v>
      </c>
      <c r="H8" s="7">
        <v>0.18981693131389249</v>
      </c>
      <c r="I8" s="9">
        <v>42.493279999999999</v>
      </c>
      <c r="J8" s="7">
        <v>4.9448015065669787E-2</v>
      </c>
      <c r="K8" s="9">
        <v>209.05647999999997</v>
      </c>
      <c r="L8" s="7">
        <v>0.46983332350073786</v>
      </c>
      <c r="M8" s="10" t="s">
        <v>24</v>
      </c>
      <c r="N8" s="10" t="s">
        <v>24</v>
      </c>
      <c r="O8" s="10" t="s">
        <v>24</v>
      </c>
      <c r="P8" s="11" t="s">
        <v>24</v>
      </c>
      <c r="Q8" s="1"/>
    </row>
    <row r="9" spans="1:17" x14ac:dyDescent="0.35">
      <c r="A9" s="5" t="s">
        <v>8</v>
      </c>
      <c r="B9" s="5" t="s">
        <v>17</v>
      </c>
      <c r="C9">
        <v>95</v>
      </c>
      <c r="D9" s="7">
        <v>3.6135412704450367</v>
      </c>
      <c r="E9" s="8">
        <v>759</v>
      </c>
      <c r="F9" s="7">
        <v>3.6163522012578615</v>
      </c>
      <c r="G9" s="9">
        <v>2652.0921900000003</v>
      </c>
      <c r="H9" s="7">
        <v>2.0012421441186001</v>
      </c>
      <c r="I9" s="9">
        <v>1513.7664700000003</v>
      </c>
      <c r="J9" s="7">
        <v>1.7615196382690577</v>
      </c>
      <c r="K9" s="9">
        <v>1104.0733100000002</v>
      </c>
      <c r="L9" s="7">
        <v>2.4812932496795153</v>
      </c>
      <c r="M9" s="10" t="s">
        <v>24</v>
      </c>
      <c r="N9" s="10" t="s">
        <v>24</v>
      </c>
      <c r="O9" s="16">
        <v>34.252449999999996</v>
      </c>
      <c r="P9" s="12">
        <v>1.6379620991204151</v>
      </c>
      <c r="Q9" s="1"/>
    </row>
    <row r="10" spans="1:17" x14ac:dyDescent="0.35">
      <c r="A10" s="5" t="s">
        <v>9</v>
      </c>
      <c r="B10" s="5" t="s">
        <v>18</v>
      </c>
      <c r="C10">
        <v>91</v>
      </c>
      <c r="D10" s="7">
        <v>3.4613921643210346</v>
      </c>
      <c r="E10" s="8">
        <v>718</v>
      </c>
      <c r="F10" s="7">
        <v>3.4210024776062511</v>
      </c>
      <c r="G10" s="9">
        <v>4855.1030100000016</v>
      </c>
      <c r="H10" s="7">
        <v>3.6636119944416685</v>
      </c>
      <c r="I10" s="9">
        <v>2958.4889900000003</v>
      </c>
      <c r="J10" s="7">
        <v>3.4426951308333509</v>
      </c>
      <c r="K10" s="9">
        <v>1896.61403</v>
      </c>
      <c r="L10" s="7">
        <v>4.2624484690119546</v>
      </c>
      <c r="M10" s="10" t="s">
        <v>24</v>
      </c>
      <c r="N10" s="10" t="s">
        <v>24</v>
      </c>
      <c r="O10" s="10" t="s">
        <v>24</v>
      </c>
      <c r="P10" s="11" t="s">
        <v>24</v>
      </c>
      <c r="Q10" s="1"/>
    </row>
    <row r="11" spans="1:17" x14ac:dyDescent="0.35">
      <c r="A11" s="5" t="s">
        <v>10</v>
      </c>
      <c r="B11" s="5" t="s">
        <v>19</v>
      </c>
      <c r="C11" s="8">
        <v>962</v>
      </c>
      <c r="D11" s="7">
        <v>36.591860022822367</v>
      </c>
      <c r="E11" s="8">
        <v>7658</v>
      </c>
      <c r="F11" s="7">
        <v>36.487516676195916</v>
      </c>
      <c r="G11" s="9">
        <v>47754.259259999963</v>
      </c>
      <c r="H11" s="7">
        <v>36.03488466676486</v>
      </c>
      <c r="I11" s="9">
        <v>25409.894839999994</v>
      </c>
      <c r="J11" s="7">
        <v>29.568648569030319</v>
      </c>
      <c r="K11" s="9">
        <v>21470.356830000008</v>
      </c>
      <c r="L11" s="7">
        <v>48.252458408300342</v>
      </c>
      <c r="M11" s="10" t="s">
        <v>24</v>
      </c>
      <c r="N11" s="10" t="s">
        <v>24</v>
      </c>
      <c r="O11" s="9">
        <v>874.00756999999987</v>
      </c>
      <c r="P11" s="7">
        <v>41.795295635913142</v>
      </c>
      <c r="Q11" s="1"/>
    </row>
    <row r="12" spans="1:17" x14ac:dyDescent="0.35">
      <c r="A12" s="5" t="s">
        <v>11</v>
      </c>
      <c r="B12" s="5" t="s">
        <v>20</v>
      </c>
      <c r="C12">
        <v>200</v>
      </c>
      <c r="D12" s="7">
        <v>7.6074553062000758</v>
      </c>
      <c r="E12" s="8">
        <v>1845</v>
      </c>
      <c r="F12" s="7">
        <v>8.7907375643224697</v>
      </c>
      <c r="G12" s="9">
        <v>17404.024200000003</v>
      </c>
      <c r="H12" s="7">
        <v>13.132901954777074</v>
      </c>
      <c r="I12" s="9">
        <v>13954.533080000005</v>
      </c>
      <c r="J12" s="7">
        <v>16.238425510439004</v>
      </c>
      <c r="K12" s="9">
        <v>3449.4910800000025</v>
      </c>
      <c r="L12" s="7">
        <v>7.752382793886853</v>
      </c>
      <c r="M12" s="10" t="s">
        <v>24</v>
      </c>
      <c r="N12" s="10" t="s">
        <v>24</v>
      </c>
      <c r="O12" s="10" t="s">
        <v>24</v>
      </c>
      <c r="P12" s="11" t="s">
        <v>24</v>
      </c>
      <c r="Q12" s="1"/>
    </row>
    <row r="13" spans="1:17" x14ac:dyDescent="0.35">
      <c r="A13" s="6">
        <v>10</v>
      </c>
      <c r="B13" s="5" t="s">
        <v>21</v>
      </c>
      <c r="C13">
        <v>33</v>
      </c>
      <c r="D13" s="7">
        <v>1.2552301255230125</v>
      </c>
      <c r="E13" s="8">
        <v>212</v>
      </c>
      <c r="F13" s="7">
        <v>1.0101010101010102</v>
      </c>
      <c r="G13" s="9">
        <v>441.44961999999998</v>
      </c>
      <c r="H13" s="7">
        <v>0.33311345185520919</v>
      </c>
      <c r="I13" s="9">
        <v>131.53700000000003</v>
      </c>
      <c r="J13" s="7">
        <v>0.15306522720046578</v>
      </c>
      <c r="K13" s="9">
        <v>309.91262</v>
      </c>
      <c r="L13" s="7">
        <v>0.69649731139365434</v>
      </c>
      <c r="M13" s="10" t="s">
        <v>24</v>
      </c>
      <c r="N13" s="10" t="s">
        <v>24</v>
      </c>
      <c r="O13" s="10" t="s">
        <v>24</v>
      </c>
      <c r="P13" s="11" t="s">
        <v>24</v>
      </c>
      <c r="Q13" s="1"/>
    </row>
    <row r="14" spans="1:17" x14ac:dyDescent="0.35">
      <c r="A14" s="6">
        <v>11</v>
      </c>
      <c r="B14" s="5" t="s">
        <v>22</v>
      </c>
      <c r="C14">
        <v>78</v>
      </c>
      <c r="D14" s="7">
        <v>2.9669075694180296</v>
      </c>
      <c r="E14">
        <v>350</v>
      </c>
      <c r="F14" s="7">
        <v>1.667619592147894</v>
      </c>
      <c r="G14" s="9">
        <v>1274.79089</v>
      </c>
      <c r="H14" s="7">
        <v>0.96194440888061983</v>
      </c>
      <c r="I14" s="9">
        <v>990.8655399999999</v>
      </c>
      <c r="J14" s="7">
        <v>1.1530372367106756</v>
      </c>
      <c r="K14" s="9">
        <v>283.92534999999992</v>
      </c>
      <c r="L14" s="7">
        <v>0.63809354685685993</v>
      </c>
      <c r="M14" s="10" t="s">
        <v>24</v>
      </c>
      <c r="N14" s="10" t="s">
        <v>24</v>
      </c>
      <c r="O14" s="10" t="s">
        <v>24</v>
      </c>
      <c r="P14" s="11" t="s">
        <v>24</v>
      </c>
      <c r="Q14" s="1"/>
    </row>
    <row r="15" spans="1:17" x14ac:dyDescent="0.35">
      <c r="A15" s="6">
        <v>12</v>
      </c>
      <c r="B15" s="5" t="s">
        <v>23</v>
      </c>
      <c r="C15">
        <v>159</v>
      </c>
      <c r="D15" s="7">
        <v>6.0479269684290609</v>
      </c>
      <c r="E15" s="8">
        <v>1115</v>
      </c>
      <c r="F15" s="7">
        <v>5.3125595578425768</v>
      </c>
      <c r="G15" s="9">
        <v>12580.937439999996</v>
      </c>
      <c r="H15" s="7">
        <v>9.4934491011971822</v>
      </c>
      <c r="I15" s="9">
        <v>10900.824790000002</v>
      </c>
      <c r="J15" s="7">
        <v>12.684926850649017</v>
      </c>
      <c r="K15" s="9">
        <v>1680.11265</v>
      </c>
      <c r="L15" s="7">
        <v>3.7758834847172982</v>
      </c>
      <c r="M15" s="10" t="s">
        <v>24</v>
      </c>
      <c r="N15" s="10" t="s">
        <v>24</v>
      </c>
      <c r="O15" s="10" t="s">
        <v>24</v>
      </c>
      <c r="P15" s="11" t="s">
        <v>24</v>
      </c>
      <c r="Q15" s="3"/>
    </row>
    <row r="16" spans="1:17" ht="15" customHeight="1" x14ac:dyDescent="0.35">
      <c r="A16" s="13" t="s">
        <v>1</v>
      </c>
      <c r="B16" s="13"/>
      <c r="C16" s="14">
        <v>2629</v>
      </c>
      <c r="D16" s="15">
        <v>100</v>
      </c>
      <c r="E16" s="14">
        <v>20988</v>
      </c>
      <c r="F16" s="15">
        <v>100</v>
      </c>
      <c r="G16" s="14">
        <v>132522.30359999996</v>
      </c>
      <c r="H16" s="15">
        <v>100.00000000000001</v>
      </c>
      <c r="I16" s="14">
        <v>85935.259369999985</v>
      </c>
      <c r="J16" s="15">
        <v>100.00000000000001</v>
      </c>
      <c r="K16" s="14">
        <v>44495.881740000004</v>
      </c>
      <c r="L16" s="15">
        <v>100.00000000000001</v>
      </c>
      <c r="M16" s="17" t="s">
        <v>24</v>
      </c>
      <c r="N16" s="17" t="s">
        <v>24</v>
      </c>
      <c r="O16" s="14">
        <v>2091.1625499999996</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{45988BC7-7516-42A6-BF40-2F88455D47A5}</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5988BC7-7516-42A6-BF40-2F88455D47A5}">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9DFB1-A680-443D-A656-A032531F049A}">
  <sheetPr>
    <pageSetUpPr fitToPage="1"/>
  </sheetPr>
  <dimension ref="A1:Q22"/>
  <sheetViews>
    <sheetView view="pageLayout" zoomScaleNormal="100" workbookViewId="0">
      <selection activeCell="I17" sqref="I17"/>
    </sheetView>
  </sheetViews>
  <sheetFormatPr defaultColWidth="2.7265625" defaultRowHeight="14.5" x14ac:dyDescent="0.35"/>
  <cols>
    <col min="1" max="1" width="6.26953125" customWidth="1"/>
    <col min="2" max="2" width="27.26953125" customWidth="1"/>
    <col min="3" max="3" width="10" customWidth="1"/>
    <col min="4" max="4" width="9.453125" customWidth="1"/>
    <col min="5" max="5" width="10" customWidth="1"/>
    <col min="6" max="6" width="9.7265625" customWidth="1"/>
    <col min="7" max="7" width="18.7265625" customWidth="1"/>
    <col min="8" max="10" width="10" customWidth="1"/>
    <col min="11" max="11" width="14.26953125" customWidth="1"/>
    <col min="12" max="12" width="10" customWidth="1"/>
    <col min="13" max="13" width="14.1796875" customWidth="1"/>
    <col min="14" max="14" width="11.7265625" customWidth="1"/>
    <col min="15" max="15" width="11.453125" customWidth="1"/>
    <col min="16" max="16" width="12.26953125" customWidth="1"/>
  </cols>
  <sheetData>
    <row r="1" spans="1:17" ht="15" customHeight="1" x14ac:dyDescent="0.35">
      <c r="A1" s="18" t="s">
        <v>55</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90</v>
      </c>
      <c r="D4" s="7">
        <v>3.4789331271743329</v>
      </c>
      <c r="E4" s="8">
        <v>709</v>
      </c>
      <c r="F4" s="7">
        <v>3.5624560345693896</v>
      </c>
      <c r="G4" s="9">
        <v>2879.0828199999987</v>
      </c>
      <c r="H4" s="7">
        <v>2.4237305934542253</v>
      </c>
      <c r="I4" s="9">
        <v>1530.1223799999996</v>
      </c>
      <c r="J4" s="7">
        <v>2.1526695856001288</v>
      </c>
      <c r="K4" s="9">
        <v>1333.6561800000002</v>
      </c>
      <c r="L4" s="7">
        <v>2.9247052507318685</v>
      </c>
      <c r="M4" s="10" t="s">
        <v>24</v>
      </c>
      <c r="N4" s="10" t="s">
        <v>24</v>
      </c>
      <c r="O4" s="16">
        <v>15.304260000000001</v>
      </c>
      <c r="P4" s="12">
        <v>0.72623488784803869</v>
      </c>
      <c r="Q4" s="2"/>
    </row>
    <row r="5" spans="1:17" x14ac:dyDescent="0.35">
      <c r="A5" s="5" t="s">
        <v>4</v>
      </c>
      <c r="B5" s="5" t="s">
        <v>13</v>
      </c>
      <c r="C5">
        <v>436</v>
      </c>
      <c r="D5" s="7">
        <v>16.853498260533435</v>
      </c>
      <c r="E5" s="8">
        <v>4000</v>
      </c>
      <c r="F5" s="7">
        <v>20.098482564566375</v>
      </c>
      <c r="G5" s="9">
        <v>13686.927260000004</v>
      </c>
      <c r="H5" s="7">
        <v>11.522219541584649</v>
      </c>
      <c r="I5" s="9">
        <v>6451.4761300000091</v>
      </c>
      <c r="J5" s="7">
        <v>9.0763305136914916</v>
      </c>
      <c r="K5" s="9">
        <v>6541.8217999999979</v>
      </c>
      <c r="L5" s="7">
        <v>14.346201708308504</v>
      </c>
      <c r="M5" s="10" t="s">
        <v>24</v>
      </c>
      <c r="N5" s="10" t="s">
        <v>24</v>
      </c>
      <c r="O5" s="16">
        <v>693.62934999999982</v>
      </c>
      <c r="P5" s="12">
        <v>32.914876851632016</v>
      </c>
      <c r="Q5" s="1"/>
    </row>
    <row r="6" spans="1:17" x14ac:dyDescent="0.35">
      <c r="A6" s="5" t="s">
        <v>5</v>
      </c>
      <c r="B6" s="5" t="s">
        <v>14</v>
      </c>
      <c r="C6">
        <v>69</v>
      </c>
      <c r="D6" s="7">
        <v>2.6671820641669886</v>
      </c>
      <c r="E6" s="8">
        <v>608</v>
      </c>
      <c r="F6" s="7">
        <v>3.0549693498140891</v>
      </c>
      <c r="G6" s="9">
        <v>10179.404030000002</v>
      </c>
      <c r="H6" s="7">
        <v>8.5694419067257854</v>
      </c>
      <c r="I6" s="9">
        <v>8836.9946300000011</v>
      </c>
      <c r="J6" s="7">
        <v>12.432423587002676</v>
      </c>
      <c r="K6" s="9">
        <v>960.42058999999995</v>
      </c>
      <c r="L6" s="7">
        <v>2.1062003720359157</v>
      </c>
      <c r="M6" s="10" t="s">
        <v>24</v>
      </c>
      <c r="N6" s="10" t="s">
        <v>24</v>
      </c>
      <c r="O6" s="16">
        <v>381.98879999999997</v>
      </c>
      <c r="P6" s="12">
        <v>18.126560403914127</v>
      </c>
      <c r="Q6" s="1"/>
    </row>
    <row r="7" spans="1:17" x14ac:dyDescent="0.35">
      <c r="A7" s="5" t="s">
        <v>6</v>
      </c>
      <c r="B7" s="5" t="s">
        <v>15</v>
      </c>
      <c r="C7">
        <v>354</v>
      </c>
      <c r="D7" s="7">
        <v>13.683803633552378</v>
      </c>
      <c r="E7" s="8">
        <v>2558</v>
      </c>
      <c r="F7" s="7">
        <v>12.852979600040197</v>
      </c>
      <c r="G7" s="9">
        <v>10568.206989999999</v>
      </c>
      <c r="H7" s="7">
        <v>8.8967522648826751</v>
      </c>
      <c r="I7" s="9">
        <v>6330.3739600000017</v>
      </c>
      <c r="J7" s="7">
        <v>8.9059565870587782</v>
      </c>
      <c r="K7" s="9">
        <v>4186.7159699999993</v>
      </c>
      <c r="L7" s="7">
        <v>9.1814594828945815</v>
      </c>
      <c r="M7" s="10" t="s">
        <v>24</v>
      </c>
      <c r="N7" s="10" t="s">
        <v>24</v>
      </c>
      <c r="O7" s="16">
        <v>51.117060000000002</v>
      </c>
      <c r="P7" s="12">
        <v>2.4256639874271255</v>
      </c>
      <c r="Q7" s="1"/>
    </row>
    <row r="8" spans="1:17" x14ac:dyDescent="0.35">
      <c r="A8" s="5" t="s">
        <v>7</v>
      </c>
      <c r="B8" s="5" t="s">
        <v>16</v>
      </c>
      <c r="C8">
        <v>25</v>
      </c>
      <c r="D8" s="7">
        <v>0.96637031310398136</v>
      </c>
      <c r="E8">
        <v>83</v>
      </c>
      <c r="F8" s="7">
        <v>0.4170435132147523</v>
      </c>
      <c r="G8" s="9">
        <v>142.11233000000001</v>
      </c>
      <c r="H8" s="7">
        <v>0.11963601725359983</v>
      </c>
      <c r="I8" s="9">
        <v>40.078379999999996</v>
      </c>
      <c r="J8" s="7">
        <v>5.638471196410088E-2</v>
      </c>
      <c r="K8" s="9">
        <v>102.03395999999999</v>
      </c>
      <c r="L8" s="7">
        <v>0.22376026373226521</v>
      </c>
      <c r="M8" s="10" t="s">
        <v>24</v>
      </c>
      <c r="N8" s="10" t="s">
        <v>24</v>
      </c>
      <c r="O8" s="10" t="s">
        <v>24</v>
      </c>
      <c r="P8" s="11" t="s">
        <v>24</v>
      </c>
      <c r="Q8" s="1"/>
    </row>
    <row r="9" spans="1:17" x14ac:dyDescent="0.35">
      <c r="A9" s="5" t="s">
        <v>8</v>
      </c>
      <c r="B9" s="5" t="s">
        <v>17</v>
      </c>
      <c r="C9">
        <v>94</v>
      </c>
      <c r="D9" s="7">
        <v>3.6335523772709704</v>
      </c>
      <c r="E9" s="8">
        <v>802</v>
      </c>
      <c r="F9" s="7">
        <v>4.0297457541955577</v>
      </c>
      <c r="G9" s="9">
        <v>1770.6306100000002</v>
      </c>
      <c r="H9" s="7">
        <v>1.4905898327591423</v>
      </c>
      <c r="I9" s="9">
        <v>677.31788000000017</v>
      </c>
      <c r="J9" s="7">
        <v>0.95289214713607329</v>
      </c>
      <c r="K9" s="9">
        <v>1075.8628199999998</v>
      </c>
      <c r="L9" s="7">
        <v>2.359364944210129</v>
      </c>
      <c r="M9" s="10" t="s">
        <v>24</v>
      </c>
      <c r="N9" s="10" t="s">
        <v>24</v>
      </c>
      <c r="O9" s="16">
        <v>17.449900000000003</v>
      </c>
      <c r="P9" s="12">
        <v>0.82805220046310579</v>
      </c>
      <c r="Q9" s="1"/>
    </row>
    <row r="10" spans="1:17" x14ac:dyDescent="0.35">
      <c r="A10" s="5" t="s">
        <v>9</v>
      </c>
      <c r="B10" s="5" t="s">
        <v>18</v>
      </c>
      <c r="C10">
        <v>81</v>
      </c>
      <c r="D10" s="7">
        <v>3.1310398144569001</v>
      </c>
      <c r="E10" s="8">
        <v>557</v>
      </c>
      <c r="F10" s="7">
        <v>2.7987136971158675</v>
      </c>
      <c r="G10" s="9">
        <v>4956.1502699999992</v>
      </c>
      <c r="H10" s="7">
        <v>4.1722915894289638</v>
      </c>
      <c r="I10" s="9">
        <v>3167.0996099999998</v>
      </c>
      <c r="J10" s="7">
        <v>4.4556690981887552</v>
      </c>
      <c r="K10" s="9">
        <v>1789.0506699999996</v>
      </c>
      <c r="L10" s="7">
        <v>3.9233844275923988</v>
      </c>
      <c r="M10" s="10" t="s">
        <v>24</v>
      </c>
      <c r="N10" s="10" t="s">
        <v>24</v>
      </c>
      <c r="O10" s="10" t="s">
        <v>24</v>
      </c>
      <c r="P10" s="11" t="s">
        <v>24</v>
      </c>
      <c r="Q10" s="1"/>
    </row>
    <row r="11" spans="1:17" x14ac:dyDescent="0.35">
      <c r="A11" s="5" t="s">
        <v>10</v>
      </c>
      <c r="B11" s="5" t="s">
        <v>19</v>
      </c>
      <c r="C11" s="8">
        <v>954</v>
      </c>
      <c r="D11" s="7">
        <v>36.876691148047932</v>
      </c>
      <c r="E11" s="8">
        <v>7003</v>
      </c>
      <c r="F11" s="7">
        <v>35.18741834991458</v>
      </c>
      <c r="G11" s="9">
        <v>42437.011559999941</v>
      </c>
      <c r="H11" s="7">
        <v>35.725225581646356</v>
      </c>
      <c r="I11" s="9">
        <v>18218.087739999995</v>
      </c>
      <c r="J11" s="7">
        <v>25.630318135528867</v>
      </c>
      <c r="K11" s="9">
        <v>23271.070169999995</v>
      </c>
      <c r="L11" s="7">
        <v>51.033408862806553</v>
      </c>
      <c r="M11" s="10" t="s">
        <v>24</v>
      </c>
      <c r="N11" s="10" t="s">
        <v>24</v>
      </c>
      <c r="O11" s="9">
        <v>947.85361999999986</v>
      </c>
      <c r="P11" s="7">
        <v>44.978611668715587</v>
      </c>
      <c r="Q11" s="1"/>
    </row>
    <row r="12" spans="1:17" x14ac:dyDescent="0.35">
      <c r="A12" s="5" t="s">
        <v>11</v>
      </c>
      <c r="B12" s="5" t="s">
        <v>20</v>
      </c>
      <c r="C12">
        <v>194</v>
      </c>
      <c r="D12" s="7">
        <v>7.4990336296868962</v>
      </c>
      <c r="E12" s="8">
        <v>1912</v>
      </c>
      <c r="F12" s="7">
        <v>9.6070746658627275</v>
      </c>
      <c r="G12" s="9">
        <v>16903.974309999987</v>
      </c>
      <c r="H12" s="7">
        <v>14.230462354713111</v>
      </c>
      <c r="I12" s="9">
        <v>13843.291820000004</v>
      </c>
      <c r="J12" s="7">
        <v>19.475588132696338</v>
      </c>
      <c r="K12" s="9">
        <v>3060.6825100000005</v>
      </c>
      <c r="L12" s="7">
        <v>6.7120704286918951</v>
      </c>
      <c r="M12" s="10" t="s">
        <v>24</v>
      </c>
      <c r="N12" s="10" t="s">
        <v>24</v>
      </c>
      <c r="O12" s="10" t="s">
        <v>24</v>
      </c>
      <c r="P12" s="11" t="s">
        <v>24</v>
      </c>
      <c r="Q12" s="1"/>
    </row>
    <row r="13" spans="1:17" x14ac:dyDescent="0.35">
      <c r="A13" s="6">
        <v>10</v>
      </c>
      <c r="B13" s="5" t="s">
        <v>21</v>
      </c>
      <c r="C13">
        <v>37</v>
      </c>
      <c r="D13" s="7">
        <v>1.4302280633938926</v>
      </c>
      <c r="E13" s="8">
        <v>235</v>
      </c>
      <c r="F13" s="7">
        <v>1.1807858506682745</v>
      </c>
      <c r="G13" s="9">
        <v>422.69661999999994</v>
      </c>
      <c r="H13" s="7">
        <v>0.3558434382390207</v>
      </c>
      <c r="I13" s="9">
        <v>91.177319999999995</v>
      </c>
      <c r="J13" s="7">
        <v>0.12827382059501044</v>
      </c>
      <c r="K13" s="9">
        <v>331.51931000000008</v>
      </c>
      <c r="L13" s="7">
        <v>0.72702116273776507</v>
      </c>
      <c r="M13" s="10" t="s">
        <v>24</v>
      </c>
      <c r="N13" s="10" t="s">
        <v>24</v>
      </c>
      <c r="O13" s="10" t="s">
        <v>24</v>
      </c>
      <c r="P13" s="11" t="s">
        <v>24</v>
      </c>
      <c r="Q13" s="1"/>
    </row>
    <row r="14" spans="1:17" x14ac:dyDescent="0.35">
      <c r="A14" s="6">
        <v>11</v>
      </c>
      <c r="B14" s="5" t="s">
        <v>22</v>
      </c>
      <c r="C14">
        <v>76</v>
      </c>
      <c r="D14" s="7">
        <v>2.9377657518361038</v>
      </c>
      <c r="E14">
        <v>353</v>
      </c>
      <c r="F14" s="7">
        <v>1.7736910863229827</v>
      </c>
      <c r="G14" s="9">
        <v>2132.8748799999994</v>
      </c>
      <c r="H14" s="7">
        <v>1.7955419909268224</v>
      </c>
      <c r="I14" s="9">
        <v>841.43412000000012</v>
      </c>
      <c r="J14" s="7">
        <v>1.183780893663035</v>
      </c>
      <c r="K14" s="9">
        <v>1291.4407599999997</v>
      </c>
      <c r="L14" s="7">
        <v>2.8321269217836589</v>
      </c>
      <c r="M14" s="10" t="s">
        <v>24</v>
      </c>
      <c r="N14" s="10" t="s">
        <v>24</v>
      </c>
      <c r="O14" s="10" t="s">
        <v>24</v>
      </c>
      <c r="P14" s="11" t="s">
        <v>24</v>
      </c>
      <c r="Q14" s="1"/>
    </row>
    <row r="15" spans="1:17" x14ac:dyDescent="0.35">
      <c r="A15" s="6">
        <v>12</v>
      </c>
      <c r="B15" s="5" t="s">
        <v>23</v>
      </c>
      <c r="C15">
        <v>177</v>
      </c>
      <c r="D15" s="7">
        <v>6.8419018167761889</v>
      </c>
      <c r="E15" s="8">
        <v>1082</v>
      </c>
      <c r="F15" s="7">
        <v>5.4366395337152049</v>
      </c>
      <c r="G15" s="9">
        <v>12708.174219999994</v>
      </c>
      <c r="H15" s="7">
        <v>10.69826488838563</v>
      </c>
      <c r="I15" s="9">
        <v>11052.770799999995</v>
      </c>
      <c r="J15" s="7">
        <v>15.549712786874734</v>
      </c>
      <c r="K15" s="9">
        <v>1655.4033700000005</v>
      </c>
      <c r="L15" s="7">
        <v>3.6302961744744664</v>
      </c>
      <c r="M15" s="10" t="s">
        <v>24</v>
      </c>
      <c r="N15" s="10" t="s">
        <v>24</v>
      </c>
      <c r="O15" s="10" t="s">
        <v>24</v>
      </c>
      <c r="P15" s="11" t="s">
        <v>24</v>
      </c>
      <c r="Q15" s="3"/>
    </row>
    <row r="16" spans="1:17" ht="15" customHeight="1" x14ac:dyDescent="0.35">
      <c r="A16" s="13" t="s">
        <v>1</v>
      </c>
      <c r="B16" s="13"/>
      <c r="C16" s="14">
        <v>2587</v>
      </c>
      <c r="D16" s="15">
        <v>100.00000000000001</v>
      </c>
      <c r="E16" s="14">
        <v>19902</v>
      </c>
      <c r="F16" s="15">
        <v>99.999999999999986</v>
      </c>
      <c r="G16" s="14">
        <v>118787.24589999995</v>
      </c>
      <c r="H16" s="15">
        <v>100</v>
      </c>
      <c r="I16" s="14">
        <v>71080.224770000015</v>
      </c>
      <c r="J16" s="15">
        <v>100</v>
      </c>
      <c r="K16" s="14">
        <v>45599.678109999993</v>
      </c>
      <c r="L16" s="15">
        <v>100.00000000000001</v>
      </c>
      <c r="M16" s="17" t="s">
        <v>24</v>
      </c>
      <c r="N16" s="17" t="s">
        <v>24</v>
      </c>
      <c r="O16" s="14">
        <v>2107.3429899999996</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{05655B02-C744-46D4-8F54-F13957F1F268}</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05655B02-C744-46D4-8F54-F13957F1F268}">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80040-70C1-446B-91C6-C4013A9C9C45}">
  <sheetPr>
    <pageSetUpPr fitToPage="1"/>
  </sheetPr>
  <dimension ref="A1:Q22"/>
  <sheetViews>
    <sheetView view="pageLayout" zoomScaleNormal="100" workbookViewId="0">
      <selection activeCell="M18" sqref="M18"/>
    </sheetView>
  </sheetViews>
  <sheetFormatPr defaultColWidth="2.7265625" defaultRowHeight="14.5" x14ac:dyDescent="0.35"/>
  <cols>
    <col min="1" max="1" width="6.26953125" customWidth="1"/>
    <col min="2" max="2" width="27.26953125" customWidth="1"/>
    <col min="3" max="3" width="10" customWidth="1"/>
    <col min="4" max="4" width="9.453125" customWidth="1"/>
    <col min="5" max="5" width="10" customWidth="1"/>
    <col min="6" max="6" width="9.7265625" customWidth="1"/>
    <col min="7" max="7" width="18.7265625" customWidth="1"/>
    <col min="8" max="10" width="10" customWidth="1"/>
    <col min="11" max="11" width="14.26953125" customWidth="1"/>
    <col min="12" max="12" width="10" customWidth="1"/>
    <col min="13" max="13" width="14.1796875" customWidth="1"/>
    <col min="14" max="14" width="11.7265625" customWidth="1"/>
    <col min="15" max="15" width="11.453125" customWidth="1"/>
    <col min="16" max="16" width="12.26953125" customWidth="1"/>
  </cols>
  <sheetData>
    <row r="1" spans="1:17" ht="15" customHeight="1" x14ac:dyDescent="0.35">
      <c r="A1" s="18" t="s">
        <v>56</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91</v>
      </c>
      <c r="D4" s="7">
        <v>3.4627092846270928</v>
      </c>
      <c r="E4" s="8">
        <v>583</v>
      </c>
      <c r="F4" s="7">
        <v>2.850576960688441</v>
      </c>
      <c r="G4" s="9">
        <v>2941.1612300000002</v>
      </c>
      <c r="H4" s="7">
        <v>2.5265116299184398</v>
      </c>
      <c r="I4" s="9">
        <v>1556.347919999999</v>
      </c>
      <c r="J4" s="7">
        <v>2.3162765360239144</v>
      </c>
      <c r="K4" s="9">
        <v>1372.3247999999999</v>
      </c>
      <c r="L4" s="7">
        <v>2.9146456518488089</v>
      </c>
      <c r="M4" s="10" t="s">
        <v>24</v>
      </c>
      <c r="N4" s="10" t="s">
        <v>24</v>
      </c>
      <c r="O4" s="16">
        <v>12.48851</v>
      </c>
      <c r="P4" s="12">
        <v>0.60483161101392124</v>
      </c>
      <c r="Q4" s="2"/>
    </row>
    <row r="5" spans="1:17" x14ac:dyDescent="0.35">
      <c r="A5" s="5" t="s">
        <v>4</v>
      </c>
      <c r="B5" s="5" t="s">
        <v>13</v>
      </c>
      <c r="C5">
        <v>435</v>
      </c>
      <c r="D5" s="7">
        <v>16.552511415525114</v>
      </c>
      <c r="E5" s="8">
        <v>4722</v>
      </c>
      <c r="F5" s="7">
        <v>23.088206532368471</v>
      </c>
      <c r="G5" s="9">
        <v>14728.968219999999</v>
      </c>
      <c r="H5" s="7">
        <v>12.652454794030144</v>
      </c>
      <c r="I5" s="9">
        <v>7359.9370700000072</v>
      </c>
      <c r="J5" s="7">
        <v>10.953623751335513</v>
      </c>
      <c r="K5" s="9">
        <v>6735.2594600000011</v>
      </c>
      <c r="L5" s="7">
        <v>14.304845834719712</v>
      </c>
      <c r="M5" s="16">
        <v>71.587630000000004</v>
      </c>
      <c r="N5" s="16">
        <v>100</v>
      </c>
      <c r="O5" s="16">
        <v>562.18403999999998</v>
      </c>
      <c r="P5" s="12">
        <v>27.227161494807206</v>
      </c>
      <c r="Q5" s="1"/>
    </row>
    <row r="6" spans="1:17" x14ac:dyDescent="0.35">
      <c r="A6" s="5" t="s">
        <v>5</v>
      </c>
      <c r="B6" s="5" t="s">
        <v>14</v>
      </c>
      <c r="C6">
        <v>57</v>
      </c>
      <c r="D6" s="7">
        <v>2.1689497716894977</v>
      </c>
      <c r="E6" s="8">
        <v>589</v>
      </c>
      <c r="F6" s="7">
        <v>2.8799139448464697</v>
      </c>
      <c r="G6" s="9">
        <v>4542.2142999999987</v>
      </c>
      <c r="H6" s="7">
        <v>3.9018456851247967</v>
      </c>
      <c r="I6" s="9">
        <v>3198.9026100000005</v>
      </c>
      <c r="J6" s="7">
        <v>4.7608526097228081</v>
      </c>
      <c r="K6" s="9">
        <v>961.32289000000026</v>
      </c>
      <c r="L6" s="7">
        <v>2.0417291747268806</v>
      </c>
      <c r="M6" s="10" t="s">
        <v>24</v>
      </c>
      <c r="N6" s="10" t="s">
        <v>24</v>
      </c>
      <c r="O6" s="16">
        <v>381.98879999999997</v>
      </c>
      <c r="P6" s="12">
        <v>18.500117411386512</v>
      </c>
      <c r="Q6" s="1"/>
    </row>
    <row r="7" spans="1:17" x14ac:dyDescent="0.35">
      <c r="A7" s="5" t="s">
        <v>6</v>
      </c>
      <c r="B7" s="5" t="s">
        <v>15</v>
      </c>
      <c r="C7">
        <v>351</v>
      </c>
      <c r="D7" s="7">
        <v>13.356164383561644</v>
      </c>
      <c r="E7" s="8">
        <v>2222</v>
      </c>
      <c r="F7" s="7">
        <v>10.864463133189908</v>
      </c>
      <c r="G7" s="9">
        <v>10031.138379999997</v>
      </c>
      <c r="H7" s="7">
        <v>8.6169324958738169</v>
      </c>
      <c r="I7" s="9">
        <v>6193.7607500000022</v>
      </c>
      <c r="J7" s="7">
        <v>9.218030564124053</v>
      </c>
      <c r="K7" s="9">
        <v>3783.63609</v>
      </c>
      <c r="L7" s="7">
        <v>8.0359682182357481</v>
      </c>
      <c r="M7" s="10" t="s">
        <v>24</v>
      </c>
      <c r="N7" s="10" t="s">
        <v>24</v>
      </c>
      <c r="O7" s="16">
        <v>53.741540000000001</v>
      </c>
      <c r="P7" s="12">
        <v>2.6027590334290553</v>
      </c>
      <c r="Q7" s="1"/>
    </row>
    <row r="8" spans="1:17" x14ac:dyDescent="0.35">
      <c r="A8" s="5" t="s">
        <v>7</v>
      </c>
      <c r="B8" s="5" t="s">
        <v>16</v>
      </c>
      <c r="C8">
        <v>23</v>
      </c>
      <c r="D8" s="7">
        <v>0.87519025875190248</v>
      </c>
      <c r="E8">
        <v>72</v>
      </c>
      <c r="F8" s="7">
        <v>0.35204380989634265</v>
      </c>
      <c r="G8" s="9">
        <v>138.58670000000001</v>
      </c>
      <c r="H8" s="7">
        <v>0.11904852604833834</v>
      </c>
      <c r="I8" s="9">
        <v>38.451860000000003</v>
      </c>
      <c r="J8" s="7">
        <v>5.7227011993871243E-2</v>
      </c>
      <c r="K8" s="9">
        <v>100.13484</v>
      </c>
      <c r="L8" s="7">
        <v>0.21267383348648672</v>
      </c>
      <c r="M8" s="10" t="s">
        <v>24</v>
      </c>
      <c r="N8" s="10" t="s">
        <v>24</v>
      </c>
      <c r="O8" s="10" t="s">
        <v>24</v>
      </c>
      <c r="P8" s="11" t="s">
        <v>24</v>
      </c>
      <c r="Q8" s="1"/>
    </row>
    <row r="9" spans="1:17" x14ac:dyDescent="0.35">
      <c r="A9" s="5" t="s">
        <v>8</v>
      </c>
      <c r="B9" s="5" t="s">
        <v>17</v>
      </c>
      <c r="C9">
        <v>94</v>
      </c>
      <c r="D9" s="7">
        <v>3.576864535768645</v>
      </c>
      <c r="E9" s="8">
        <v>796</v>
      </c>
      <c r="F9" s="7">
        <v>3.8920398982984548</v>
      </c>
      <c r="G9" s="9">
        <v>1629.2674299999996</v>
      </c>
      <c r="H9" s="7">
        <v>1.3995707097438945</v>
      </c>
      <c r="I9" s="9">
        <v>712.61042000000009</v>
      </c>
      <c r="J9" s="7">
        <v>1.0605615710734833</v>
      </c>
      <c r="K9" s="9">
        <v>899.20712999999989</v>
      </c>
      <c r="L9" s="7">
        <v>1.909803095860358</v>
      </c>
      <c r="M9" s="10" t="s">
        <v>24</v>
      </c>
      <c r="N9" s="10" t="s">
        <v>24</v>
      </c>
      <c r="O9" s="16">
        <v>17.449900000000003</v>
      </c>
      <c r="P9" s="12">
        <v>0.84511692179706199</v>
      </c>
      <c r="Q9" s="1"/>
    </row>
    <row r="10" spans="1:17" x14ac:dyDescent="0.35">
      <c r="A10" s="5" t="s">
        <v>9</v>
      </c>
      <c r="B10" s="5" t="s">
        <v>18</v>
      </c>
      <c r="C10">
        <v>79</v>
      </c>
      <c r="D10" s="7">
        <v>3.0060882800608826</v>
      </c>
      <c r="E10" s="8">
        <v>572</v>
      </c>
      <c r="F10" s="7">
        <v>2.7967924897320557</v>
      </c>
      <c r="G10" s="9">
        <v>4837.488159999999</v>
      </c>
      <c r="H10" s="7">
        <v>4.1554913655082926</v>
      </c>
      <c r="I10" s="9">
        <v>2996.2420800000004</v>
      </c>
      <c r="J10" s="7">
        <v>4.4592376402260321</v>
      </c>
      <c r="K10" s="9">
        <v>1773.8429900000003</v>
      </c>
      <c r="L10" s="7">
        <v>3.7674198978740248</v>
      </c>
      <c r="M10" s="10" t="s">
        <v>24</v>
      </c>
      <c r="N10" s="10" t="s">
        <v>24</v>
      </c>
      <c r="O10" s="16">
        <v>67.403080000000003</v>
      </c>
      <c r="P10" s="12">
        <v>3.2644017151525859</v>
      </c>
      <c r="Q10" s="1"/>
    </row>
    <row r="11" spans="1:17" x14ac:dyDescent="0.35">
      <c r="A11" s="5" t="s">
        <v>10</v>
      </c>
      <c r="B11" s="5" t="s">
        <v>19</v>
      </c>
      <c r="C11" s="8">
        <v>1002</v>
      </c>
      <c r="D11" s="7">
        <v>38.12785388127854</v>
      </c>
      <c r="E11" s="8">
        <v>7425</v>
      </c>
      <c r="F11" s="7">
        <v>36.304517895560338</v>
      </c>
      <c r="G11" s="9">
        <v>44368.371969999949</v>
      </c>
      <c r="H11" s="7">
        <v>38.113248141364956</v>
      </c>
      <c r="I11" s="9">
        <v>18198.563120000003</v>
      </c>
      <c r="J11" s="7">
        <v>27.084499681926001</v>
      </c>
      <c r="K11" s="9">
        <v>25200.273530000006</v>
      </c>
      <c r="L11" s="7">
        <v>53.522218406032707</v>
      </c>
      <c r="M11" s="10" t="s">
        <v>24</v>
      </c>
      <c r="N11" s="10" t="s">
        <v>24</v>
      </c>
      <c r="O11" s="9">
        <v>969.53534999999988</v>
      </c>
      <c r="P11" s="7">
        <v>46.955611812413643</v>
      </c>
      <c r="Q11" s="1"/>
    </row>
    <row r="12" spans="1:17" x14ac:dyDescent="0.35">
      <c r="A12" s="5" t="s">
        <v>11</v>
      </c>
      <c r="B12" s="5" t="s">
        <v>20</v>
      </c>
      <c r="C12">
        <v>183</v>
      </c>
      <c r="D12" s="7">
        <v>6.9634703196347028</v>
      </c>
      <c r="E12" s="8">
        <v>1732</v>
      </c>
      <c r="F12" s="7">
        <v>8.4686094269509091</v>
      </c>
      <c r="G12" s="9">
        <v>17758.994149999995</v>
      </c>
      <c r="H12" s="7">
        <v>15.255302836841937</v>
      </c>
      <c r="I12" s="9">
        <v>14790.942420000001</v>
      </c>
      <c r="J12" s="7">
        <v>22.013016776561628</v>
      </c>
      <c r="K12" s="9">
        <v>2968.0517400000012</v>
      </c>
      <c r="L12" s="7">
        <v>6.3037694126443649</v>
      </c>
      <c r="M12" s="10" t="s">
        <v>24</v>
      </c>
      <c r="N12" s="10" t="s">
        <v>24</v>
      </c>
      <c r="O12" s="10" t="s">
        <v>24</v>
      </c>
      <c r="P12" s="10" t="s">
        <v>24</v>
      </c>
      <c r="Q12" s="1"/>
    </row>
    <row r="13" spans="1:17" x14ac:dyDescent="0.35">
      <c r="A13" s="6">
        <v>10</v>
      </c>
      <c r="B13" s="5" t="s">
        <v>21</v>
      </c>
      <c r="C13">
        <v>33</v>
      </c>
      <c r="D13" s="7">
        <v>1.2557077625570776</v>
      </c>
      <c r="E13" s="8">
        <v>227</v>
      </c>
      <c r="F13" s="7">
        <v>1.1099159006454136</v>
      </c>
      <c r="G13" s="9">
        <v>457.55419000000001</v>
      </c>
      <c r="H13" s="7">
        <v>0.39304747069337354</v>
      </c>
      <c r="I13" s="9">
        <v>157.14284000000001</v>
      </c>
      <c r="J13" s="7">
        <v>0.23387204648698373</v>
      </c>
      <c r="K13" s="9">
        <v>300.41134999999997</v>
      </c>
      <c r="L13" s="7">
        <v>0.63803600652231207</v>
      </c>
      <c r="M13" s="10" t="s">
        <v>24</v>
      </c>
      <c r="N13" s="10" t="s">
        <v>24</v>
      </c>
      <c r="O13" s="10" t="s">
        <v>24</v>
      </c>
      <c r="P13" s="10" t="s">
        <v>24</v>
      </c>
      <c r="Q13" s="1"/>
    </row>
    <row r="14" spans="1:17" x14ac:dyDescent="0.35">
      <c r="A14" s="6">
        <v>11</v>
      </c>
      <c r="B14" s="5" t="s">
        <v>22</v>
      </c>
      <c r="C14">
        <v>81</v>
      </c>
      <c r="D14" s="7">
        <v>3.0821917808219177</v>
      </c>
      <c r="E14">
        <v>349</v>
      </c>
      <c r="F14" s="7">
        <v>1.7064345785253276</v>
      </c>
      <c r="G14" s="9">
        <v>2171.8445799999995</v>
      </c>
      <c r="H14" s="7">
        <v>1.8656544679617335</v>
      </c>
      <c r="I14" s="9">
        <v>880.53956000000028</v>
      </c>
      <c r="J14" s="7">
        <v>1.3104866178436654</v>
      </c>
      <c r="K14" s="9">
        <v>1291.3050000000001</v>
      </c>
      <c r="L14" s="7">
        <v>2.742569764432317</v>
      </c>
      <c r="M14" s="10" t="s">
        <v>24</v>
      </c>
      <c r="N14" s="10" t="s">
        <v>24</v>
      </c>
      <c r="O14" s="10" t="s">
        <v>24</v>
      </c>
      <c r="P14" s="10" t="s">
        <v>24</v>
      </c>
      <c r="Q14" s="1"/>
    </row>
    <row r="15" spans="1:17" x14ac:dyDescent="0.35">
      <c r="A15" s="6">
        <v>12</v>
      </c>
      <c r="B15" s="5" t="s">
        <v>23</v>
      </c>
      <c r="C15">
        <v>199</v>
      </c>
      <c r="D15" s="7">
        <v>7.5722983257229828</v>
      </c>
      <c r="E15" s="8">
        <v>1163</v>
      </c>
      <c r="F15" s="7">
        <v>5.6864854292978686</v>
      </c>
      <c r="G15" s="9">
        <v>12806.351770000007</v>
      </c>
      <c r="H15" s="7">
        <v>11.000891876890275</v>
      </c>
      <c r="I15" s="9">
        <v>11108.360319999998</v>
      </c>
      <c r="J15" s="7">
        <v>16.532315192682052</v>
      </c>
      <c r="K15" s="9">
        <v>1697.99143</v>
      </c>
      <c r="L15" s="7">
        <v>3.6063207036162588</v>
      </c>
      <c r="M15" s="10" t="s">
        <v>24</v>
      </c>
      <c r="N15" s="10" t="s">
        <v>24</v>
      </c>
      <c r="O15" s="10" t="s">
        <v>24</v>
      </c>
      <c r="P15" s="10" t="s">
        <v>24</v>
      </c>
      <c r="Q15" s="3"/>
    </row>
    <row r="16" spans="1:17" ht="15" customHeight="1" x14ac:dyDescent="0.35">
      <c r="A16" s="13" t="s">
        <v>1</v>
      </c>
      <c r="B16" s="13"/>
      <c r="C16" s="14">
        <v>2628</v>
      </c>
      <c r="D16" s="15">
        <v>99.999999999999986</v>
      </c>
      <c r="E16" s="14">
        <v>20452</v>
      </c>
      <c r="F16" s="15">
        <v>100.00000000000001</v>
      </c>
      <c r="G16" s="14">
        <v>116411.94107999995</v>
      </c>
      <c r="H16" s="15">
        <v>100</v>
      </c>
      <c r="I16" s="14">
        <v>67191.800970000011</v>
      </c>
      <c r="J16" s="15">
        <v>100</v>
      </c>
      <c r="K16" s="14">
        <v>47083.761250000018</v>
      </c>
      <c r="L16" s="15">
        <v>100</v>
      </c>
      <c r="M16" s="41">
        <v>71.587630000000004</v>
      </c>
      <c r="N16" s="41">
        <v>100</v>
      </c>
      <c r="O16" s="14">
        <v>2064.7912200000001</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{593A4758-3A91-490D-A8D4-A7CDDC08F6DF}</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593A4758-3A91-490D-A8D4-A7CDDC08F6DF}">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C4B41-B2CC-44A9-960B-91021573085E}">
  <sheetPr>
    <pageSetUpPr fitToPage="1"/>
  </sheetPr>
  <dimension ref="A1:Q22"/>
  <sheetViews>
    <sheetView tabSelected="1" view="pageLayout" zoomScaleNormal="100" workbookViewId="0">
      <selection activeCell="N11" sqref="N11"/>
    </sheetView>
  </sheetViews>
  <sheetFormatPr defaultColWidth="2.7265625" defaultRowHeight="14.5" x14ac:dyDescent="0.35"/>
  <cols>
    <col min="1" max="1" width="6.26953125" customWidth="1"/>
    <col min="2" max="2" width="27.26953125" customWidth="1"/>
    <col min="3" max="3" width="10" customWidth="1"/>
    <col min="4" max="4" width="9.453125" customWidth="1"/>
    <col min="5" max="5" width="10" customWidth="1"/>
    <col min="6" max="6" width="9.7265625" customWidth="1"/>
    <col min="7" max="7" width="18.7265625" customWidth="1"/>
    <col min="8" max="10" width="10" customWidth="1"/>
    <col min="11" max="11" width="14.26953125" customWidth="1"/>
    <col min="12" max="12" width="10" customWidth="1"/>
    <col min="13" max="13" width="14.1796875" customWidth="1"/>
    <col min="14" max="14" width="11.7265625" customWidth="1"/>
    <col min="15" max="15" width="11.453125" customWidth="1"/>
    <col min="16" max="16" width="12.26953125" customWidth="1"/>
  </cols>
  <sheetData>
    <row r="1" spans="1:17" ht="15" customHeight="1" x14ac:dyDescent="0.35">
      <c r="A1" s="18" t="s">
        <v>57</v>
      </c>
      <c r="B1" s="19"/>
      <c r="C1" s="19"/>
      <c r="D1" s="19"/>
      <c r="E1" s="19"/>
      <c r="F1" s="19"/>
      <c r="G1" s="19"/>
      <c r="H1" s="19"/>
      <c r="I1" s="19"/>
      <c r="J1" s="19"/>
      <c r="K1" s="19"/>
      <c r="L1" s="19"/>
      <c r="M1" s="19"/>
      <c r="N1" s="19"/>
      <c r="O1" s="19"/>
      <c r="P1" s="19"/>
      <c r="Q1" s="18"/>
    </row>
    <row r="2" spans="1:17" ht="16.5" customHeight="1" x14ac:dyDescent="0.35">
      <c r="B2" s="20"/>
      <c r="C2" s="20"/>
      <c r="D2" s="20"/>
      <c r="E2" s="20"/>
      <c r="F2" s="20"/>
      <c r="G2" s="20"/>
      <c r="H2" s="20"/>
      <c r="I2" s="20"/>
      <c r="J2" s="20"/>
      <c r="K2" s="20"/>
      <c r="L2" s="20"/>
      <c r="M2" s="20"/>
      <c r="N2" s="20" t="s">
        <v>2</v>
      </c>
      <c r="O2" s="20"/>
      <c r="P2" s="20"/>
    </row>
    <row r="3" spans="1:17" ht="72.5" x14ac:dyDescent="0.35">
      <c r="A3" s="39" t="s">
        <v>26</v>
      </c>
      <c r="B3" s="40" t="s">
        <v>39</v>
      </c>
      <c r="C3" s="39" t="s">
        <v>27</v>
      </c>
      <c r="D3" s="39" t="s">
        <v>28</v>
      </c>
      <c r="E3" s="39" t="s">
        <v>29</v>
      </c>
      <c r="F3" s="39" t="s">
        <v>30</v>
      </c>
      <c r="G3" s="39" t="s">
        <v>52</v>
      </c>
      <c r="H3" s="39" t="s">
        <v>53</v>
      </c>
      <c r="I3" s="39" t="s">
        <v>31</v>
      </c>
      <c r="J3" s="39" t="s">
        <v>32</v>
      </c>
      <c r="K3" s="39" t="s">
        <v>33</v>
      </c>
      <c r="L3" s="39" t="s">
        <v>34</v>
      </c>
      <c r="M3" s="39" t="s">
        <v>35</v>
      </c>
      <c r="N3" s="39" t="s">
        <v>36</v>
      </c>
      <c r="O3" s="39" t="s">
        <v>37</v>
      </c>
      <c r="P3" s="39" t="s">
        <v>38</v>
      </c>
    </row>
    <row r="4" spans="1:17" x14ac:dyDescent="0.35">
      <c r="A4" s="5" t="s">
        <v>3</v>
      </c>
      <c r="B4" s="5" t="s">
        <v>12</v>
      </c>
      <c r="C4">
        <v>93</v>
      </c>
      <c r="D4" s="7">
        <v>3.7289494787489974</v>
      </c>
      <c r="E4" s="8">
        <v>584</v>
      </c>
      <c r="F4" s="7">
        <v>2.99410407587798</v>
      </c>
      <c r="G4" s="9">
        <v>3000.8999099999996</v>
      </c>
      <c r="H4" s="7">
        <v>2.7632321069968135</v>
      </c>
      <c r="I4" s="9">
        <v>1579.9391899999994</v>
      </c>
      <c r="J4" s="7">
        <v>2.5708803347365556</v>
      </c>
      <c r="K4" s="9">
        <v>1413.8650900000002</v>
      </c>
      <c r="L4" s="7">
        <v>3.0925024206466474</v>
      </c>
      <c r="M4" s="10" t="s">
        <v>24</v>
      </c>
      <c r="N4" s="10" t="s">
        <v>24</v>
      </c>
      <c r="O4" s="16">
        <v>7.0956400000000004</v>
      </c>
      <c r="P4" s="12">
        <v>0.52359241463232287</v>
      </c>
      <c r="Q4" s="2"/>
    </row>
    <row r="5" spans="1:17" x14ac:dyDescent="0.35">
      <c r="A5" s="5" t="s">
        <v>4</v>
      </c>
      <c r="B5" s="5" t="s">
        <v>13</v>
      </c>
      <c r="C5">
        <v>420</v>
      </c>
      <c r="D5" s="7">
        <v>16.840417000801924</v>
      </c>
      <c r="E5" s="8">
        <v>4632</v>
      </c>
      <c r="F5" s="7">
        <v>23.747756985388364</v>
      </c>
      <c r="G5" s="9">
        <v>15686.193659999986</v>
      </c>
      <c r="H5" s="7">
        <v>14.443865259698654</v>
      </c>
      <c r="I5" s="9">
        <v>7731.4485000000013</v>
      </c>
      <c r="J5" s="7">
        <v>12.580629073248353</v>
      </c>
      <c r="K5" s="9">
        <v>7460.7914600000031</v>
      </c>
      <c r="L5" s="7">
        <v>16.318753333099018</v>
      </c>
      <c r="M5" s="16">
        <v>71.587630000000004</v>
      </c>
      <c r="N5" s="16">
        <v>100</v>
      </c>
      <c r="O5" s="16">
        <v>422.36601000000007</v>
      </c>
      <c r="P5" s="12">
        <v>31.166693777378761</v>
      </c>
      <c r="Q5" s="1"/>
    </row>
    <row r="6" spans="1:17" x14ac:dyDescent="0.35">
      <c r="A6" s="5" t="s">
        <v>5</v>
      </c>
      <c r="B6" s="5" t="s">
        <v>14</v>
      </c>
      <c r="C6">
        <v>61</v>
      </c>
      <c r="D6" s="7">
        <v>2.4458700882117079</v>
      </c>
      <c r="E6" s="8">
        <v>537</v>
      </c>
      <c r="F6" s="7">
        <v>2.7531402204562934</v>
      </c>
      <c r="G6" s="9">
        <v>3710.4533700000015</v>
      </c>
      <c r="H6" s="7">
        <v>3.4165897534045158</v>
      </c>
      <c r="I6" s="9">
        <v>2944.6703399999997</v>
      </c>
      <c r="J6" s="7">
        <v>4.7915736993573841</v>
      </c>
      <c r="K6" s="9">
        <v>765.78305000000023</v>
      </c>
      <c r="L6" s="7">
        <v>1.6749730597105081</v>
      </c>
      <c r="M6" s="10" t="s">
        <v>24</v>
      </c>
      <c r="N6" s="10" t="s">
        <v>24</v>
      </c>
      <c r="O6" s="10" t="s">
        <v>24</v>
      </c>
      <c r="P6" s="11" t="s">
        <v>24</v>
      </c>
      <c r="Q6" s="1"/>
    </row>
    <row r="7" spans="1:17" x14ac:dyDescent="0.35">
      <c r="A7" s="5" t="s">
        <v>6</v>
      </c>
      <c r="B7" s="5" t="s">
        <v>15</v>
      </c>
      <c r="C7">
        <v>325</v>
      </c>
      <c r="D7" s="7">
        <v>13.031275060144345</v>
      </c>
      <c r="E7" s="8">
        <v>2152</v>
      </c>
      <c r="F7" s="7">
        <v>11.033068443988721</v>
      </c>
      <c r="G7" s="9">
        <v>10039.2034</v>
      </c>
      <c r="H7" s="7">
        <v>9.244110098810852</v>
      </c>
      <c r="I7" s="9">
        <v>6216.0382300000001</v>
      </c>
      <c r="J7" s="7">
        <v>10.114750331294481</v>
      </c>
      <c r="K7" s="9">
        <v>3783.8997899999995</v>
      </c>
      <c r="L7" s="7">
        <v>8.2764044057833956</v>
      </c>
      <c r="M7" s="10" t="s">
        <v>24</v>
      </c>
      <c r="N7" s="10" t="s">
        <v>24</v>
      </c>
      <c r="O7" s="16">
        <v>39.265390000000004</v>
      </c>
      <c r="P7" s="12">
        <v>2.8974215661420057</v>
      </c>
      <c r="Q7" s="1"/>
    </row>
    <row r="8" spans="1:17" x14ac:dyDescent="0.35">
      <c r="A8" s="5" t="s">
        <v>7</v>
      </c>
      <c r="B8" s="5" t="s">
        <v>16</v>
      </c>
      <c r="C8">
        <v>20</v>
      </c>
      <c r="D8" s="7">
        <v>0.80192461908580592</v>
      </c>
      <c r="E8">
        <v>69</v>
      </c>
      <c r="F8" s="7">
        <v>0.35375544732119968</v>
      </c>
      <c r="G8" s="9">
        <v>150.60052999999999</v>
      </c>
      <c r="H8" s="7">
        <v>0.13867314215979193</v>
      </c>
      <c r="I8" s="9">
        <v>30.349619999999998</v>
      </c>
      <c r="J8" s="7">
        <v>4.9384964762300303E-2</v>
      </c>
      <c r="K8" s="9">
        <v>120.25091999999999</v>
      </c>
      <c r="L8" s="7">
        <v>0.26302103631753598</v>
      </c>
      <c r="M8" s="10" t="s">
        <v>24</v>
      </c>
      <c r="N8" s="10" t="s">
        <v>24</v>
      </c>
      <c r="O8" s="10" t="s">
        <v>24</v>
      </c>
      <c r="P8" s="11" t="s">
        <v>24</v>
      </c>
      <c r="Q8" s="1"/>
    </row>
    <row r="9" spans="1:17" x14ac:dyDescent="0.35">
      <c r="A9" s="5" t="s">
        <v>8</v>
      </c>
      <c r="B9" s="5" t="s">
        <v>17</v>
      </c>
      <c r="C9">
        <v>89</v>
      </c>
      <c r="D9" s="7">
        <v>3.5685645549318363</v>
      </c>
      <c r="E9" s="8">
        <v>697</v>
      </c>
      <c r="F9" s="7">
        <v>3.5734427069982053</v>
      </c>
      <c r="G9" s="9">
        <v>1746.9826399999999</v>
      </c>
      <c r="H9" s="7">
        <v>1.6086236349062557</v>
      </c>
      <c r="I9" s="9">
        <v>728.69685000000004</v>
      </c>
      <c r="J9" s="7">
        <v>1.1857370293153338</v>
      </c>
      <c r="K9" s="9">
        <v>1000.8359</v>
      </c>
      <c r="L9" s="7">
        <v>2.1890967287551217</v>
      </c>
      <c r="M9" s="10" t="s">
        <v>24</v>
      </c>
      <c r="N9" s="10" t="s">
        <v>24</v>
      </c>
      <c r="O9" s="16">
        <v>17.449900000000003</v>
      </c>
      <c r="P9" s="12">
        <v>1.2876407591270935</v>
      </c>
      <c r="Q9" s="1"/>
    </row>
    <row r="10" spans="1:17" x14ac:dyDescent="0.35">
      <c r="A10" s="5" t="s">
        <v>9</v>
      </c>
      <c r="B10" s="5" t="s">
        <v>18</v>
      </c>
      <c r="C10">
        <v>78</v>
      </c>
      <c r="D10" s="7">
        <v>3.1275060144346432</v>
      </c>
      <c r="E10" s="8">
        <v>544</v>
      </c>
      <c r="F10" s="7">
        <v>2.7890284542425019</v>
      </c>
      <c r="G10" s="9">
        <v>4692.4236900000005</v>
      </c>
      <c r="H10" s="7">
        <v>4.3207891594893164</v>
      </c>
      <c r="I10" s="9">
        <v>2793.6463100000001</v>
      </c>
      <c r="J10" s="7">
        <v>4.5458270837552588</v>
      </c>
      <c r="K10" s="9">
        <v>1812.4799900000003</v>
      </c>
      <c r="L10" s="7">
        <v>3.9643801916409234</v>
      </c>
      <c r="M10" s="10" t="s">
        <v>24</v>
      </c>
      <c r="N10" s="10" t="s">
        <v>24</v>
      </c>
      <c r="O10" s="16">
        <v>86.297389999999993</v>
      </c>
      <c r="P10" s="12">
        <v>6.3679469091677792</v>
      </c>
      <c r="Q10" s="1"/>
    </row>
    <row r="11" spans="1:17" x14ac:dyDescent="0.35">
      <c r="A11" s="5" t="s">
        <v>10</v>
      </c>
      <c r="B11" s="5" t="s">
        <v>19</v>
      </c>
      <c r="C11" s="8">
        <v>951</v>
      </c>
      <c r="D11" s="7">
        <v>38.131515637530072</v>
      </c>
      <c r="E11" s="8">
        <v>7318</v>
      </c>
      <c r="F11" s="7">
        <v>37.518584978210718</v>
      </c>
      <c r="G11" s="9">
        <v>46461.038079999918</v>
      </c>
      <c r="H11" s="7">
        <v>42.781377585851359</v>
      </c>
      <c r="I11" s="9">
        <v>21619.882939999989</v>
      </c>
      <c r="J11" s="7">
        <v>35.179918468730648</v>
      </c>
      <c r="K11" s="9">
        <v>24058.445520000005</v>
      </c>
      <c r="L11" s="7">
        <v>52.622277425065711</v>
      </c>
      <c r="M11" s="10" t="s">
        <v>24</v>
      </c>
      <c r="N11" s="10" t="s">
        <v>24</v>
      </c>
      <c r="O11" s="9">
        <v>782.70954999999992</v>
      </c>
      <c r="P11" s="7">
        <v>57.756704573552028</v>
      </c>
      <c r="Q11" s="1"/>
    </row>
    <row r="12" spans="1:17" x14ac:dyDescent="0.35">
      <c r="A12" s="5" t="s">
        <v>11</v>
      </c>
      <c r="B12" s="5" t="s">
        <v>20</v>
      </c>
      <c r="C12">
        <v>186</v>
      </c>
      <c r="D12" s="7">
        <v>7.4578989574979948</v>
      </c>
      <c r="E12" s="8">
        <v>1427</v>
      </c>
      <c r="F12" s="7">
        <v>7.3160728018456798</v>
      </c>
      <c r="G12" s="9">
        <v>17993.19572</v>
      </c>
      <c r="H12" s="7">
        <v>16.568155424077986</v>
      </c>
      <c r="I12" s="9">
        <v>14991.518130000004</v>
      </c>
      <c r="J12" s="7">
        <v>24.394229469213666</v>
      </c>
      <c r="K12" s="9">
        <v>3001.6775799999996</v>
      </c>
      <c r="L12" s="7">
        <v>6.5654744910285379</v>
      </c>
      <c r="M12" s="10" t="s">
        <v>24</v>
      </c>
      <c r="N12" s="10" t="s">
        <v>24</v>
      </c>
      <c r="O12" s="10" t="s">
        <v>24</v>
      </c>
      <c r="P12" s="10" t="s">
        <v>24</v>
      </c>
      <c r="Q12" s="1"/>
    </row>
    <row r="13" spans="1:17" x14ac:dyDescent="0.35">
      <c r="A13" s="6">
        <v>10</v>
      </c>
      <c r="B13" s="5" t="s">
        <v>21</v>
      </c>
      <c r="C13">
        <v>33</v>
      </c>
      <c r="D13" s="7">
        <v>1.3231756214915797</v>
      </c>
      <c r="E13" s="8">
        <v>253</v>
      </c>
      <c r="F13" s="7">
        <v>1.2971033068443989</v>
      </c>
      <c r="G13" s="9">
        <v>515.87810999999999</v>
      </c>
      <c r="H13" s="7">
        <v>0.47502116018552382</v>
      </c>
      <c r="I13" s="9">
        <v>193.99415000000002</v>
      </c>
      <c r="J13" s="7">
        <v>0.31566768420304442</v>
      </c>
      <c r="K13" s="9">
        <v>321.88398000000001</v>
      </c>
      <c r="L13" s="7">
        <v>0.70404665505771624</v>
      </c>
      <c r="M13" s="10" t="s">
        <v>24</v>
      </c>
      <c r="N13" s="10" t="s">
        <v>24</v>
      </c>
      <c r="O13" s="10" t="s">
        <v>24</v>
      </c>
      <c r="P13" s="10" t="s">
        <v>24</v>
      </c>
      <c r="Q13" s="1"/>
    </row>
    <row r="14" spans="1:17" x14ac:dyDescent="0.35">
      <c r="A14" s="6">
        <v>11</v>
      </c>
      <c r="B14" s="5" t="s">
        <v>22</v>
      </c>
      <c r="C14">
        <v>75</v>
      </c>
      <c r="D14" s="7">
        <v>3.0072173215717721</v>
      </c>
      <c r="E14">
        <v>354</v>
      </c>
      <c r="F14" s="7">
        <v>1.8149192514739811</v>
      </c>
      <c r="G14" s="9">
        <v>1232.7229600000001</v>
      </c>
      <c r="H14" s="7">
        <v>1.135092726936084</v>
      </c>
      <c r="I14" s="9">
        <v>829.38099999999997</v>
      </c>
      <c r="J14" s="7">
        <v>1.3495704875224597</v>
      </c>
      <c r="K14" s="9">
        <v>403.34195999999991</v>
      </c>
      <c r="L14" s="7">
        <v>0.88221711991514173</v>
      </c>
      <c r="M14" s="10" t="s">
        <v>24</v>
      </c>
      <c r="N14" s="10" t="s">
        <v>24</v>
      </c>
      <c r="O14" s="10" t="s">
        <v>24</v>
      </c>
      <c r="P14" s="10" t="s">
        <v>24</v>
      </c>
      <c r="Q14" s="1"/>
    </row>
    <row r="15" spans="1:17" x14ac:dyDescent="0.35">
      <c r="A15" s="6">
        <v>12</v>
      </c>
      <c r="B15" s="5" t="s">
        <v>23</v>
      </c>
      <c r="C15">
        <v>163</v>
      </c>
      <c r="D15" s="7">
        <v>6.5356856455493189</v>
      </c>
      <c r="E15" s="8">
        <v>938</v>
      </c>
      <c r="F15" s="7">
        <v>4.8090233273519614</v>
      </c>
      <c r="G15" s="9">
        <v>3371.4878899999981</v>
      </c>
      <c r="H15" s="7">
        <v>3.1044699474828321</v>
      </c>
      <c r="I15" s="9">
        <v>1795.6167899999996</v>
      </c>
      <c r="J15" s="7">
        <v>2.9218313738605222</v>
      </c>
      <c r="K15" s="9">
        <v>1575.8711400000004</v>
      </c>
      <c r="L15" s="7">
        <v>3.4468531329797472</v>
      </c>
      <c r="M15" s="10" t="s">
        <v>24</v>
      </c>
      <c r="N15" s="10" t="s">
        <v>24</v>
      </c>
      <c r="O15" s="10" t="s">
        <v>24</v>
      </c>
      <c r="P15" s="10" t="s">
        <v>24</v>
      </c>
      <c r="Q15" s="3"/>
    </row>
    <row r="16" spans="1:17" ht="15" customHeight="1" x14ac:dyDescent="0.35">
      <c r="A16" s="13" t="s">
        <v>1</v>
      </c>
      <c r="B16" s="13"/>
      <c r="C16" s="14">
        <v>2494</v>
      </c>
      <c r="D16" s="15">
        <v>100.00000000000001</v>
      </c>
      <c r="E16" s="14">
        <v>19505</v>
      </c>
      <c r="F16" s="15">
        <v>100.00000000000001</v>
      </c>
      <c r="G16" s="14">
        <v>108601.07995999992</v>
      </c>
      <c r="H16" s="15">
        <v>99.999999999999972</v>
      </c>
      <c r="I16" s="14">
        <v>61455.182049999989</v>
      </c>
      <c r="J16" s="15">
        <v>100.00000000000001</v>
      </c>
      <c r="K16" s="14">
        <v>45719.126380000009</v>
      </c>
      <c r="L16" s="15">
        <v>100</v>
      </c>
      <c r="M16" s="41">
        <v>71.587630000000004</v>
      </c>
      <c r="N16" s="41">
        <v>100</v>
      </c>
      <c r="O16" s="14">
        <v>1355.18388</v>
      </c>
      <c r="P16" s="15">
        <v>100</v>
      </c>
      <c r="Q16" s="1"/>
    </row>
    <row r="17" spans="1:15" ht="33.75" customHeight="1" x14ac:dyDescent="0.35">
      <c r="A17" s="4" t="s">
        <v>0</v>
      </c>
    </row>
    <row r="18" spans="1:15" x14ac:dyDescent="0.35">
      <c r="A18" t="s">
        <v>49</v>
      </c>
    </row>
    <row r="19" spans="1:15" x14ac:dyDescent="0.35">
      <c r="A19" t="s">
        <v>50</v>
      </c>
    </row>
    <row r="20" spans="1:15" x14ac:dyDescent="0.35">
      <c r="A20" t="s">
        <v>51</v>
      </c>
    </row>
    <row r="22" spans="1:15" ht="14.5" customHeight="1" x14ac:dyDescent="0.35">
      <c r="A22" s="4" t="s">
        <v>25</v>
      </c>
      <c r="B22" s="4"/>
      <c r="C22" s="4"/>
      <c r="D22" s="4"/>
      <c r="E22" s="4"/>
      <c r="F22" s="4"/>
      <c r="G22" s="4"/>
      <c r="H22" s="4"/>
      <c r="I22" s="4"/>
      <c r="J22" s="4"/>
      <c r="K22" s="4"/>
      <c r="L22" s="4"/>
      <c r="M22" s="4"/>
      <c r="N22" s="4"/>
      <c r="O22" s="4"/>
    </row>
  </sheetData>
  <conditionalFormatting sqref="B3">
    <cfRule type="dataBar" priority="1">
      <dataBar>
        <cfvo type="min"/>
        <cfvo type="max"/>
        <color rgb="FF638EC6"/>
      </dataBar>
      <extLst>
        <ext xmlns:x14="http://schemas.microsoft.com/office/spreadsheetml/2009/9/main" uri="{B025F937-C7B1-47D3-B67F-A62EFF666E3E}">
          <x14:id>{ADD08CD2-01DC-46C9-87CE-4CEA874476BE}</x14:id>
        </ext>
      </extLst>
    </cfRule>
  </conditionalFormatting>
  <pageMargins left="0.70866141732283472" right="0.70866141732283472" top="1.1811023622047245" bottom="0.74803149606299213" header="0.59055118110236227" footer="0.31496062992125984"/>
  <pageSetup paperSize="9" scale="64" orientation="landscape" r:id="rId1"/>
  <headerFooter differentFirst="1">
    <oddHeader>&amp;L&amp;G</oddHeader>
    <firstHeader>&amp;L&amp;G</first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ADD08CD2-01DC-46C9-87CE-4CEA874476BE}">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12</vt:i4>
      </vt:variant>
    </vt:vector>
  </HeadingPairs>
  <TitlesOfParts>
    <vt:vector size="12" baseType="lpstr">
      <vt:lpstr>1-2023</vt:lpstr>
      <vt:lpstr>2-2023 </vt:lpstr>
      <vt:lpstr>3-2023 </vt:lpstr>
      <vt:lpstr>4-2023  </vt:lpstr>
      <vt:lpstr>5-2023   </vt:lpstr>
      <vt:lpstr>6-2023 </vt:lpstr>
      <vt:lpstr>7-2023 </vt:lpstr>
      <vt:lpstr>8-2023</vt:lpstr>
      <vt:lpstr>9-2023</vt:lpstr>
      <vt:lpstr>10-2023 </vt:lpstr>
      <vt:lpstr>11-2023  </vt:lpstr>
      <vt:lpstr>12-2023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2017-01-25T10:05:05Z</dcterms:created>
  <dcterms:modified xsi:type="dcterms:W3CDTF">2024-01-10T09:03:36Z</dcterms:modified>
</cp:coreProperties>
</file>