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8_{2B57A312-8DC5-4BC0-B174-2F5906E733CE}" xr6:coauthVersionLast="47" xr6:coauthVersionMax="47" xr10:uidLastSave="{00000000-0000-0000-0000-000000000000}"/>
  <bookViews>
    <workbookView xWindow="4610" yWindow="50" windowWidth="12180" windowHeight="9970" tabRatio="720" activeTab="11" xr2:uid="{00000000-000D-0000-FFFF-FFFF00000000}"/>
  </bookViews>
  <sheets>
    <sheet name="1-2023" sheetId="68" r:id="rId1"/>
    <sheet name="2-2023 " sheetId="69" r:id="rId2"/>
    <sheet name="3-2023  " sheetId="70" r:id="rId3"/>
    <sheet name="4-2023  " sheetId="71" r:id="rId4"/>
    <sheet name="5-2023   " sheetId="72" r:id="rId5"/>
    <sheet name="6-2023 " sheetId="73" r:id="rId6"/>
    <sheet name="7-2023  " sheetId="74" r:id="rId7"/>
    <sheet name="8-2023" sheetId="75" r:id="rId8"/>
    <sheet name="9-2023" sheetId="76" r:id="rId9"/>
    <sheet name="10-2023" sheetId="77" r:id="rId10"/>
    <sheet name="11-2023 " sheetId="78" r:id="rId11"/>
    <sheet name="12-2023 " sheetId="79" r:id="rId12"/>
  </sheets>
  <calcPr calcId="191029"/>
</workbook>
</file>

<file path=xl/sharedStrings.xml><?xml version="1.0" encoding="utf-8"?>
<sst xmlns="http://schemas.openxmlformats.org/spreadsheetml/2006/main" count="730" uniqueCount="59">
  <si>
    <t>*Število zadev v blokadah pomeni število posamičnih zadev, ki se nanašajo na neporavnane obveznosti.</t>
  </si>
  <si>
    <t>SKUPAJ</t>
  </si>
  <si>
    <t>(v 000 EUR)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</si>
  <si>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</si>
  <si>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</si>
  <si>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</si>
  <si>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</si>
  <si>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</si>
  <si>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</si>
  <si>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</si>
  <si>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</si>
  <si>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</si>
  <si>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</si>
  <si>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</si>
  <si>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</si>
  <si>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</si>
  <si>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</si>
  <si>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</si>
  <si>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</si>
  <si>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</si>
  <si>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</si>
  <si>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</si>
  <si>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</si>
  <si>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</si>
  <si>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-</t>
  </si>
  <si>
    <t>Vir podatkov: evidenca o dospelih neporavnanih obveznostih poslovnih subjektov pri ponudnikih plačilnih storitev.</t>
  </si>
  <si>
    <t>Šifra</t>
  </si>
  <si>
    <t>Regija</t>
  </si>
  <si>
    <t>Število subjektov</t>
  </si>
  <si>
    <t>Delež subjektov v %</t>
  </si>
  <si>
    <t>Število zadev v blokadah*</t>
  </si>
  <si>
    <t>Delež blokad v %</t>
  </si>
  <si>
    <t>SKUPAJ: POVPREČNI DNEVNI ZNESEK DOSPELIH NEPORAVNANIH OBVEZNOSTI</t>
  </si>
  <si>
    <t>DELEŽ V %</t>
  </si>
  <si>
    <t>Od tega: sodni sklepi o izvršbi</t>
  </si>
  <si>
    <t>Delež sodnih sklepov v %</t>
  </si>
  <si>
    <t>Od tega: davčni dolg in stroški davčne izvršbe</t>
  </si>
  <si>
    <t>Delež davčnega dolga v %</t>
  </si>
  <si>
    <t>Od tega: zakonite preživnine, odškodnine za škodo….</t>
  </si>
  <si>
    <t>Delež preživnin in odškodnin v %</t>
  </si>
  <si>
    <t>Od tega: izvršnice</t>
  </si>
  <si>
    <t>Delež izvršnic v %</t>
  </si>
  <si>
    <t>Samostojni podjetniki in druge fizične osebe z dospelimi neporavnanimi obveznostmi nad 5 dni neprekinjeno po statističnih regijah - januar 2023</t>
  </si>
  <si>
    <t>Samostojni podjetniki in druge fizične osebe z dospelimi neporavnanimi obveznostmi nad 5 dni neprekinjeno po statističnih regijah - februar 2023</t>
  </si>
  <si>
    <t>Samostojni podjetniki in druge fizične osebe z dospelimi neporavnanimi obveznostmi nad 5 dni neprekinjeno po statističnih regijah - marec 2023</t>
  </si>
  <si>
    <t>Samostojni podjetniki in druge fizične osebe z dospelimi neporavnanimi obveznostmi nad 5 dni neprekinjeno po statističnih regijah - april 2023</t>
  </si>
  <si>
    <t>Samostojni podjetniki in druge fizične osebe z dospelimi neporavnanimi obveznostmi nad 5 dni neprekinjeno po statističnih regijah - maj 2023</t>
  </si>
  <si>
    <t>Samostojni podjetniki in druge fizične osebe z dospelimi neporavnanimi obveznostmi nad 5 dni neprekinjeno po statističnih regijah - junij 2023</t>
  </si>
  <si>
    <t>Samostojni podjetniki in druge fizične osebe z dospelimi neporavnanimi obveznostmi nad 5 dni neprekinjeno po statističnih regijah - julij 2023</t>
  </si>
  <si>
    <t>Samostojni podjetniki in druge fizične osebe z dospelimi neporavnanimi obveznostmi nad 5 dni neprekinjeno po statističnih regijah - avgust 2023</t>
  </si>
  <si>
    <t xml:space="preserve">Metodološko pojasnilo: Evidenca vsebuje le neporavnane obveznosti iz naslova sodnih sklepov o izvršbi, iz naslova davčnega dolga in stroškov davčne izvršbe ter iz naslova zakonite preživnine, odškodnine za škodo, nastalo zaradi prizadetega </t>
  </si>
  <si>
    <t xml:space="preserve"> neporavnanih obveznosti iz naslova neplačanih računov med upniki in dolžniki. </t>
  </si>
  <si>
    <t xml:space="preserve">zdravja, odškodnine zaradi izgube delovne zmožnosti ali odškodnine zaradi smrti preživljavca, od 29.12.2012 dalje pa tudi dospele neporavnane obveznosti iz naslova izvršnice do uvedbe postopkov zaradi insolventnosti, ne pa tudi ostalih </t>
  </si>
  <si>
    <t>SKUPAJ:  Povprečni dnevni znesek dospelih neporavnanih obveznosti</t>
  </si>
  <si>
    <t>Delež v %</t>
  </si>
  <si>
    <t>Samostojni podjetniki in druge fizične osebe z dospelimi neporavnanimi obveznostmi nad 5 dni neprekinjeno po statističnih regijah - september 2023</t>
  </si>
  <si>
    <t>Samostojni podjetniki in druge fizične osebe z dospelimi neporavnanimi obveznostmi nad 5 dni neprekinjeno po statističnih regijah - oktober 2023</t>
  </si>
  <si>
    <t>Samostojni podjetniki in druge fizične osebe z dospelimi neporavnanimi obveznostmi nad 5 dni neprekinjeno po statističnih regijah - november 2023</t>
  </si>
  <si>
    <t>Samostojni podjetniki in druge fizične osebe z dospelimi neporavnanimi obveznostmi nad 5 dni neprekinjeno po statističnih regijah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</si>
</sst>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5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/>
    <xf numFmtId="164" fontId="10" fillId="0" borderId="0" xfId="0" applyNumberFormat="1" applyFont="1"/>
    <xf numFmtId="0" fontId="11" fillId="3" borderId="0" xfId="2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3">
    <cellStyle name="Navadno" xfId="0" builtinId="0"/>
    <cellStyle name="Navadno 2" xfId="1" xr:uid="{00000000-0005-0000-0000-000001000000}"/>
    <cellStyle name="Poudarek1" xfId="2" builtinId="29"/>
  </cellStyles>
  <dxfs count="2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4DA173E-22C7-421B-8EF0-D9EE1F56EEF0}" name="Tabela156789101112131423467891011122345678910111314" displayName="Tabela156789101112131423467891011122345678910111314" ref="A3:P16" totalsRowShown="0" headerRowDxfId="215" dataDxfId="214" headerRowCellStyle="Poudarek1">
  <autoFilter ref="A3:P16" xr:uid="{745C01DA-EE28-4B97-BF57-FF4E051E4A65}"/>
  <tableColumns count="16">
    <tableColumn id="1" xr3:uid="{B659115F-1961-451F-9E2C-51AD89C9BC3D}" name="Šifra" dataDxfId="213"/>
    <tableColumn id="2" xr3:uid="{2BCB8246-B109-41E2-9D28-2DFC9F825FEC}" name="Regija" dataDxfId="212"/>
    <tableColumn id="3" xr3:uid="{4D774894-99C1-4FCA-81B3-BC90B36FB2EA}" name="Število subjektov" dataDxfId="211"/>
    <tableColumn id="4" xr3:uid="{7F25557C-95E4-4625-AB84-83BF5FB0BEF3}" name="Delež subjektov v %" dataDxfId="210"/>
    <tableColumn id="5" xr3:uid="{6B1AEF46-48D8-4F0E-BAED-2D8175E342F0}" name="Število zadev v blokadah*" dataDxfId="209"/>
    <tableColumn id="6" xr3:uid="{6C6D9C92-AB75-42B0-8736-25F63E89D66F}" name="Delež blokad v %" dataDxfId="208"/>
    <tableColumn id="7" xr3:uid="{C7EE6E9B-61DE-436E-91B9-5DC1B3EEEDE3}" name="SKUPAJ: POVPREČNI DNEVNI ZNESEK DOSPELIH NEPORAVNANIH OBVEZNOSTI" dataDxfId="207"/>
    <tableColumn id="8" xr3:uid="{4BD0E9D7-7E08-4417-92A7-0E3FE5C3C67E}" name="DELEŽ V %" dataDxfId="206"/>
    <tableColumn id="9" xr3:uid="{3B2CDA1A-2DA8-453E-B2F2-CFBCF25BD0E7}" name="Od tega: sodni sklepi o izvršbi" dataDxfId="205"/>
    <tableColumn id="10" xr3:uid="{BB6989A1-384E-45FB-90D5-6407A8574265}" name="Delež sodnih sklepov v %" dataDxfId="204"/>
    <tableColumn id="11" xr3:uid="{136BBC89-84B2-40CA-B171-C6A6C6E63767}" name="Od tega: davčni dolg in stroški davčne izvršbe" dataDxfId="203"/>
    <tableColumn id="12" xr3:uid="{011DD67E-783D-4B61-8547-75946F958013}" name="Delež davčnega dolga v %" dataDxfId="202"/>
    <tableColumn id="13" xr3:uid="{2F6E5F4D-E862-4804-AF2D-069DD20B2775}" name="Od tega: zakonite preživnine, odškodnine za škodo…." dataDxfId="201"/>
    <tableColumn id="14" xr3:uid="{56B7AC95-E597-4EC7-8039-40BBAF736E2B}" name="Delež preživnin in odškodnin v %" dataDxfId="200"/>
    <tableColumn id="15" xr3:uid="{22B09D67-3293-4460-B88D-523EDC878927}" name="Od tega: izvršnice" dataDxfId="199"/>
    <tableColumn id="16" xr3:uid="{3C5B84FC-B70B-468F-B6C0-0D19A5CA2257}" name="Delež izvršnic v %" dataDxfId="19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6887F7E-559C-4AE5-936F-D5B6A6B40929}" name="Tabela1567891011121314234678910111223456789101113142345678910" displayName="Tabela1567891011121314234678910111223456789101113142345678910" ref="A3:P16" totalsRowShown="0" headerRowDxfId="53" dataDxfId="52" headerRowCellStyle="Poudarek1">
  <tableColumns count="16">
    <tableColumn id="1" xr3:uid="{DC700DA1-B5BB-4AB5-8754-3B4465084222}" name="Šifra" dataDxfId="51"/>
    <tableColumn id="2" xr3:uid="{E7B8AF02-DC5C-464F-ACEA-1E7415A34757}" name="Regija" dataDxfId="50"/>
    <tableColumn id="3" xr3:uid="{EDE46A82-DBDC-4E31-921D-561173163774}" name="Število subjektov" dataDxfId="49"/>
    <tableColumn id="4" xr3:uid="{A4E29453-0E95-4DA6-87B8-C05F47A388F0}" name="Delež subjektov v %" dataDxfId="48"/>
    <tableColumn id="5" xr3:uid="{400A933B-659C-4431-932F-4272FF1B0A20}" name="Število zadev v blokadah*" dataDxfId="47"/>
    <tableColumn id="6" xr3:uid="{CC3CE6FD-1552-44C8-B170-113F5EC704AE}" name="Delež blokad v %" dataDxfId="46"/>
    <tableColumn id="7" xr3:uid="{272E2DE0-F648-47A4-B39C-71EDEE3E886E}" name="SKUPAJ:  Povprečni dnevni znesek dospelih neporavnanih obveznosti" dataDxfId="45"/>
    <tableColumn id="8" xr3:uid="{A5D33538-D0EE-4352-91FD-EE5B9C832300}" name="Delež v %" dataDxfId="44"/>
    <tableColumn id="9" xr3:uid="{A1F46046-947D-49FA-AFE2-1312666396A5}" name="Od tega: sodni sklepi o izvršbi" dataDxfId="43"/>
    <tableColumn id="10" xr3:uid="{1D074089-A057-4ACD-85F7-47773D9D8FA6}" name="Delež sodnih sklepov v %" dataDxfId="42"/>
    <tableColumn id="11" xr3:uid="{73C7674F-3833-4AA6-8A75-27003B1D94D3}" name="Od tega: davčni dolg in stroški davčne izvršbe" dataDxfId="41"/>
    <tableColumn id="12" xr3:uid="{D15AD1A8-DA73-4F2F-9A1F-9EAEE2C559B0}" name="Delež davčnega dolga v %" dataDxfId="40"/>
    <tableColumn id="13" xr3:uid="{8510F9A5-1791-4DB6-8A37-428434A4385E}" name="Od tega: zakonite preživnine, odškodnine za škodo…." dataDxfId="39"/>
    <tableColumn id="14" xr3:uid="{4C288393-2CAE-4D21-85C0-558D77ABC147}" name="Delež preživnin in odškodnin v %" dataDxfId="38"/>
    <tableColumn id="15" xr3:uid="{1F7965C4-FC19-40BE-87E2-599DF1A697E4}" name="Od tega: izvršnice" dataDxfId="37"/>
    <tableColumn id="16" xr3:uid="{CFD05FC2-9210-4493-90AA-7B50949E3740}" name="Delež izvršnic v %" dataDxfId="3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BBB6B7E-1484-4D9E-8247-A4919D032538}" name="Tabela156789101112131423467891011122345678910111314234567891011" displayName="Tabela156789101112131423467891011122345678910111314234567891011" ref="A3:P16" totalsRowShown="0" headerRowDxfId="35" dataDxfId="34" headerRowCellStyle="Poudarek1">
  <tableColumns count="16">
    <tableColumn id="1" xr3:uid="{1563640C-5813-4C75-8D4D-F49129ADA374}" name="Šifra" dataDxfId="33"/>
    <tableColumn id="2" xr3:uid="{F5A21DE7-6A6C-4A35-905C-0D23F5ED16F5}" name="Regija" dataDxfId="32"/>
    <tableColumn id="3" xr3:uid="{229D59F1-A535-4D5A-A769-49581F66F3FE}" name="Število subjektov" dataDxfId="31"/>
    <tableColumn id="4" xr3:uid="{27C6A5DE-DDF8-4538-9D17-CEE651B84F5E}" name="Delež subjektov v %" dataDxfId="30"/>
    <tableColumn id="5" xr3:uid="{CACD3E94-4E2F-4B61-BF2B-6DAFB36C2006}" name="Število zadev v blokadah*" dataDxfId="29"/>
    <tableColumn id="6" xr3:uid="{8650C097-DED4-4008-B91C-C3FB9DDF5EE7}" name="Delež blokad v %" dataDxfId="28"/>
    <tableColumn id="7" xr3:uid="{5B152FD4-B082-498B-A549-68D99A201B09}" name="SKUPAJ:  Povprečni dnevni znesek dospelih neporavnanih obveznosti" dataDxfId="27"/>
    <tableColumn id="8" xr3:uid="{08BAE4E3-26F3-4BB3-981B-62EDE2D2D18A}" name="Delež v %" dataDxfId="26"/>
    <tableColumn id="9" xr3:uid="{6748457D-BD00-402B-A8A8-E65232324CD8}" name="Od tega: sodni sklepi o izvršbi" dataDxfId="25"/>
    <tableColumn id="10" xr3:uid="{AD723695-884C-4CEC-8CC1-A088E05D3764}" name="Delež sodnih sklepov v %" dataDxfId="24"/>
    <tableColumn id="11" xr3:uid="{BED7B954-C123-4047-B1C0-BC0B87CB2241}" name="Od tega: davčni dolg in stroški davčne izvršbe" dataDxfId="23"/>
    <tableColumn id="12" xr3:uid="{1D2929DB-DDB9-4698-BCB8-A0A49AC83445}" name="Delež davčnega dolga v %" dataDxfId="22"/>
    <tableColumn id="13" xr3:uid="{4EB46212-F91D-443F-9AC3-C48954F72F1C}" name="Od tega: zakonite preživnine, odškodnine za škodo…." dataDxfId="21"/>
    <tableColumn id="14" xr3:uid="{94450B69-6910-4211-A28D-0FA337F962C8}" name="Delež preživnin in odškodnin v %" dataDxfId="20"/>
    <tableColumn id="15" xr3:uid="{1E5DD5DA-D78C-4F90-8D88-5956D845F9D6}" name="Od tega: izvršnice" dataDxfId="19"/>
    <tableColumn id="16" xr3:uid="{3850953F-03B0-4EE2-A175-B0C4F90DDD3F}" name="Delež izvršnic v %" dataDxfId="18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66CCEAA-F562-44F0-A42E-D692A2F4C93B}" name="Tabela15678910111213142346789101112234567891011131423456789101112" displayName="Tabela15678910111213142346789101112234567891011131423456789101112" ref="A3:P16" totalsRowShown="0" headerRowDxfId="17" dataDxfId="16" headerRowCellStyle="Poudarek1">
  <tableColumns count="16">
    <tableColumn id="1" xr3:uid="{B3514CBD-A50E-4989-83A8-0E5D0C4B4543}" name="Šifra" dataDxfId="15"/>
    <tableColumn id="2" xr3:uid="{00984B99-3C67-4E58-9FE0-9789416B6623}" name="Regija" dataDxfId="14"/>
    <tableColumn id="3" xr3:uid="{AC490C01-29F5-4232-8B6A-72649B49548F}" name="Število subjektov" dataDxfId="13"/>
    <tableColumn id="4" xr3:uid="{E62A9396-3CB3-4467-82ED-4C969622BA46}" name="Delež subjektov v %" dataDxfId="12"/>
    <tableColumn id="5" xr3:uid="{AFA2A01E-1772-4E3A-9227-7A40129B8478}" name="Število zadev v blokadah*" dataDxfId="11"/>
    <tableColumn id="6" xr3:uid="{770E1086-FF9A-4B1A-87A1-AAD00C90DF9E}" name="Delež blokad v %" dataDxfId="10"/>
    <tableColumn id="7" xr3:uid="{C38324A5-50A3-42B2-8314-9568B394223F}" name="SKUPAJ:  Povprečni dnevni znesek dospelih neporavnanih obveznosti" dataDxfId="9"/>
    <tableColumn id="8" xr3:uid="{D53DDFCA-07D0-4802-84DB-1B23C32AF609}" name="Delež v %" dataDxfId="8"/>
    <tableColumn id="9" xr3:uid="{7510C94D-652A-4636-B8BF-616D33225F31}" name="Od tega: sodni sklepi o izvršbi" dataDxfId="7"/>
    <tableColumn id="10" xr3:uid="{E4A63EDF-0F47-4CA8-89D5-3287315E0239}" name="Delež sodnih sklepov v %" dataDxfId="6"/>
    <tableColumn id="11" xr3:uid="{B5542A89-FFF0-430D-B9EF-A438BBAF2430}" name="Od tega: davčni dolg in stroški davčne izvršbe" dataDxfId="5"/>
    <tableColumn id="12" xr3:uid="{8C0AEFE5-0525-4614-B268-95149ABD87B6}" name="Delež davčnega dolga v %" dataDxfId="4"/>
    <tableColumn id="13" xr3:uid="{9F924E63-8718-41F9-98A5-6B05F7CB0CE6}" name="Od tega: zakonite preživnine, odškodnine za škodo…." dataDxfId="3"/>
    <tableColumn id="14" xr3:uid="{3A09728A-0737-4619-8492-8C714E66D176}" name="Delež preživnin in odškodnin v %" dataDxfId="2"/>
    <tableColumn id="15" xr3:uid="{608B026E-D497-41B4-AED8-5C604DB086BA}" name="Od tega: izvršnice" dataDxfId="1"/>
    <tableColumn id="16" xr3:uid="{FBD072F8-069A-48AC-8ECC-6FF9E5F4943A}" name="Delež izvršnic v %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C977AD-FAA6-45B0-9ECC-91EF525EA47A}" name="Tabela1567891011121314234678910111223456789101113142" displayName="Tabela1567891011121314234678910111223456789101113142" ref="A3:P16" totalsRowShown="0" headerRowDxfId="197" dataDxfId="196" headerRowCellStyle="Poudarek1">
  <autoFilter ref="A3:P16" xr:uid="{745C01DA-EE28-4B97-BF57-FF4E051E4A65}"/>
  <tableColumns count="16">
    <tableColumn id="1" xr3:uid="{57F469AD-960B-4520-B80A-46C250802D85}" name="Šifra" dataDxfId="195"/>
    <tableColumn id="2" xr3:uid="{6045E479-5984-4A14-8D04-63252C90EF4E}" name="Regija" dataDxfId="194"/>
    <tableColumn id="3" xr3:uid="{F7379A94-D8F9-4F76-9991-EC72D7494398}" name="Število subjektov" dataDxfId="193"/>
    <tableColumn id="4" xr3:uid="{3807EC93-80BA-4394-8B1C-4B6A3E14EBA5}" name="Delež subjektov v %" dataDxfId="192"/>
    <tableColumn id="5" xr3:uid="{264D25A0-2C6F-4AFA-84A2-4A27B9740032}" name="Število zadev v blokadah*" dataDxfId="191"/>
    <tableColumn id="6" xr3:uid="{7F266589-2E3F-46E3-982B-03A3A651FA18}" name="Delež blokad v %" dataDxfId="190"/>
    <tableColumn id="7" xr3:uid="{477104A8-D0C0-40B0-927F-ECA1F680A33D}" name="SKUPAJ: POVPREČNI DNEVNI ZNESEK DOSPELIH NEPORAVNANIH OBVEZNOSTI" dataDxfId="189"/>
    <tableColumn id="8" xr3:uid="{11CC1672-65B5-4F0B-98DD-1F387AC5926D}" name="DELEŽ V %" dataDxfId="188"/>
    <tableColumn id="9" xr3:uid="{B2763651-CB85-408E-A603-6F7A85025AF7}" name="Od tega: sodni sklepi o izvršbi" dataDxfId="187"/>
    <tableColumn id="10" xr3:uid="{725AE2DF-90C6-4D07-982B-861E61050AE5}" name="Delež sodnih sklepov v %" dataDxfId="186"/>
    <tableColumn id="11" xr3:uid="{3A56CC34-89B2-4E45-A389-C4B657FDD71C}" name="Od tega: davčni dolg in stroški davčne izvršbe" dataDxfId="185"/>
    <tableColumn id="12" xr3:uid="{65F2CB9D-AEC8-4E28-82E9-3579A1170A22}" name="Delež davčnega dolga v %" dataDxfId="184"/>
    <tableColumn id="13" xr3:uid="{7E3F03B0-90EB-4DD0-8148-CB2BA9B9725D}" name="Od tega: zakonite preživnine, odškodnine za škodo…." dataDxfId="183"/>
    <tableColumn id="14" xr3:uid="{34B441EC-88F4-43AE-99F3-534B8B6711EA}" name="Delež preživnin in odškodnin v %" dataDxfId="182"/>
    <tableColumn id="15" xr3:uid="{49323FA8-DC9B-4ABF-8EDE-B3C15AD2D1CF}" name="Od tega: izvršnice" dataDxfId="181"/>
    <tableColumn id="16" xr3:uid="{33CC39EE-3806-4C44-B990-BC51640E1AD9}" name="Delež izvršnic v %" dataDxfId="18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CD4C8B-B7E9-4AC4-BBFE-5A5B3F40EEF6}" name="Tabela15678910111213142346789101112234567891011131423" displayName="Tabela15678910111213142346789101112234567891011131423" ref="A3:P16" totalsRowShown="0" headerRowDxfId="179" dataDxfId="178" headerRowCellStyle="Poudarek1">
  <autoFilter ref="A3:P16" xr:uid="{745C01DA-EE28-4B97-BF57-FF4E051E4A65}"/>
  <tableColumns count="16">
    <tableColumn id="1" xr3:uid="{DD2DEED8-0408-43EB-8427-78B4F382857C}" name="Šifra" dataDxfId="177"/>
    <tableColumn id="2" xr3:uid="{8BE00858-1479-4DF9-AEA4-A448B4C5F140}" name="Regija" dataDxfId="176"/>
    <tableColumn id="3" xr3:uid="{BF81F51E-BC77-45B1-80C7-86BD787FCFA6}" name="Število subjektov" dataDxfId="175"/>
    <tableColumn id="4" xr3:uid="{F25C65B6-D3D7-4238-91FB-2599C15FA06D}" name="Delež subjektov v %" dataDxfId="174"/>
    <tableColumn id="5" xr3:uid="{245D4508-68D3-47A6-892B-96D68713F957}" name="Število zadev v blokadah*" dataDxfId="173"/>
    <tableColumn id="6" xr3:uid="{353598F3-DD44-4757-B0BF-1316E37EBE56}" name="Delež blokad v %" dataDxfId="172"/>
    <tableColumn id="7" xr3:uid="{57F845F0-5B59-467D-BABD-F9C85E2F67E3}" name="SKUPAJ: POVPREČNI DNEVNI ZNESEK DOSPELIH NEPORAVNANIH OBVEZNOSTI" dataDxfId="171"/>
    <tableColumn id="8" xr3:uid="{7E77CA1B-3FE4-4FCE-B87E-576B6D6D4A73}" name="DELEŽ V %" dataDxfId="170"/>
    <tableColumn id="9" xr3:uid="{6016F78E-1752-48B0-AF46-4D4F373F05F9}" name="Od tega: sodni sklepi o izvršbi" dataDxfId="169"/>
    <tableColumn id="10" xr3:uid="{4B1D1EC3-B4BF-4120-ADF0-4C5AD168EE0C}" name="Delež sodnih sklepov v %" dataDxfId="168"/>
    <tableColumn id="11" xr3:uid="{CD3657BA-EE38-48C3-9042-B9427550A16A}" name="Od tega: davčni dolg in stroški davčne izvršbe" dataDxfId="167"/>
    <tableColumn id="12" xr3:uid="{B479CFED-E2FC-420B-A1AA-BA394DD59B82}" name="Delež davčnega dolga v %" dataDxfId="166"/>
    <tableColumn id="13" xr3:uid="{3C470D0F-99E6-4454-B285-030258564441}" name="Od tega: zakonite preživnine, odškodnine za škodo…." dataDxfId="165"/>
    <tableColumn id="14" xr3:uid="{643AF71F-54D4-4C01-B098-5BF86CDFF2E8}" name="Delež preživnin in odškodnin v %" dataDxfId="164"/>
    <tableColumn id="15" xr3:uid="{B0818E74-80AD-4CF8-A9DE-3E6149FF02F7}" name="Od tega: izvršnice" dataDxfId="163"/>
    <tableColumn id="16" xr3:uid="{6A2A9366-6D92-4E9D-BC2E-661FBDBBB131}" name="Delež izvršnic v %" dataDxfId="16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B3D8DC-DB14-405A-91D1-8BC3669B806F}" name="Tabela156789101112131423467891011122345678910111314234" displayName="Tabela156789101112131423467891011122345678910111314234" ref="A3:P16" totalsRowShown="0" headerRowDxfId="161" dataDxfId="160" headerRowCellStyle="Poudarek1">
  <autoFilter ref="A3:P16" xr:uid="{745C01DA-EE28-4B97-BF57-FF4E051E4A65}"/>
  <tableColumns count="16">
    <tableColumn id="1" xr3:uid="{83A7F4D0-0F76-4BF6-B4A7-54F97B669F81}" name="Šifra" dataDxfId="159"/>
    <tableColumn id="2" xr3:uid="{C020AE67-E30B-4AFD-A9F1-CDCF9ACF3ABA}" name="Regija" dataDxfId="158"/>
    <tableColumn id="3" xr3:uid="{FBFB3E66-EAC1-48C1-8308-2B7A1F59B141}" name="Število subjektov" dataDxfId="157"/>
    <tableColumn id="4" xr3:uid="{5545ED25-D805-4972-AE7D-B14C7B590376}" name="Delež subjektov v %" dataDxfId="156"/>
    <tableColumn id="5" xr3:uid="{2BCE7680-19C5-4643-9A10-AAC8EB0ACED3}" name="Število zadev v blokadah*" dataDxfId="155"/>
    <tableColumn id="6" xr3:uid="{CF0B15B2-51E6-4366-824B-507836665CCD}" name="Delež blokad v %" dataDxfId="154"/>
    <tableColumn id="7" xr3:uid="{111C32E2-FDFD-4CB2-9CCF-13BEEB961E7E}" name="SKUPAJ: POVPREČNI DNEVNI ZNESEK DOSPELIH NEPORAVNANIH OBVEZNOSTI" dataDxfId="153"/>
    <tableColumn id="8" xr3:uid="{89D12E11-3783-47A7-86FF-9E2A4371B867}" name="DELEŽ V %" dataDxfId="152"/>
    <tableColumn id="9" xr3:uid="{81C41191-59E1-4159-A98A-752BD86A7EFA}" name="Od tega: sodni sklepi o izvršbi" dataDxfId="151"/>
    <tableColumn id="10" xr3:uid="{58E35E1C-4E54-4A6C-8381-B23A51E0EEBB}" name="Delež sodnih sklepov v %" dataDxfId="150"/>
    <tableColumn id="11" xr3:uid="{53824B14-1D28-4E13-9FAD-DBAD3E7E381F}" name="Od tega: davčni dolg in stroški davčne izvršbe" dataDxfId="149"/>
    <tableColumn id="12" xr3:uid="{50460573-4C47-48DE-BEBE-408EFC4EE6FE}" name="Delež davčnega dolga v %" dataDxfId="148"/>
    <tableColumn id="13" xr3:uid="{B76031C3-8969-4921-A436-9C578989488B}" name="Od tega: zakonite preživnine, odškodnine za škodo…." dataDxfId="147"/>
    <tableColumn id="14" xr3:uid="{EE4B00A0-38A3-4184-B873-12558F932BCF}" name="Delež preživnin in odškodnin v %" dataDxfId="146"/>
    <tableColumn id="15" xr3:uid="{2B36FA17-7247-4580-ADCC-32D1559D9334}" name="Od tega: izvršnice" dataDxfId="145"/>
    <tableColumn id="16" xr3:uid="{5C7B7B5E-55EF-4EC0-B143-E47CA9357A5A}" name="Delež izvršnic v %" dataDxfId="14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B2F771-50F8-4C1D-8D18-4545D58D6E11}" name="Tabela1567891011121314234678910111223456789101113142345" displayName="Tabela1567891011121314234678910111223456789101113142345" ref="A3:P16" totalsRowShown="0" headerRowDxfId="143" dataDxfId="142" headerRowCellStyle="Poudarek1">
  <autoFilter ref="A3:P16" xr:uid="{745C01DA-EE28-4B97-BF57-FF4E051E4A65}"/>
  <tableColumns count="16">
    <tableColumn id="1" xr3:uid="{8882A59C-F784-4392-974B-2FE7F0D4E120}" name="Šifra" dataDxfId="141"/>
    <tableColumn id="2" xr3:uid="{6D663F71-D6CD-4B59-9FD2-F1A0BC8D70B1}" name="Regija" dataDxfId="140"/>
    <tableColumn id="3" xr3:uid="{B38E381E-94AC-4575-B6A3-EE639E013208}" name="Število subjektov" dataDxfId="139"/>
    <tableColumn id="4" xr3:uid="{F8999105-058F-461C-99C2-846581E0B8B6}" name="Delež subjektov v %" dataDxfId="138"/>
    <tableColumn id="5" xr3:uid="{8E203898-C066-433A-A3AF-031345290625}" name="Število zadev v blokadah*" dataDxfId="137"/>
    <tableColumn id="6" xr3:uid="{D31BC5E9-7D5B-40FD-970F-78D3DCCB1323}" name="Delež blokad v %" dataDxfId="136"/>
    <tableColumn id="7" xr3:uid="{3398A025-E4F7-4E7B-A6DC-30482AB58BB1}" name="SKUPAJ: POVPREČNI DNEVNI ZNESEK DOSPELIH NEPORAVNANIH OBVEZNOSTI" dataDxfId="135"/>
    <tableColumn id="8" xr3:uid="{A70F80D9-A51E-4788-900E-120FF9FA1A3A}" name="DELEŽ V %" dataDxfId="134"/>
    <tableColumn id="9" xr3:uid="{D1F0052D-264C-4DA8-BC88-5AD674784D96}" name="Od tega: sodni sklepi o izvršbi" dataDxfId="133"/>
    <tableColumn id="10" xr3:uid="{CA96BA49-A50A-4D00-92FA-3E3DE12A2DE5}" name="Delež sodnih sklepov v %" dataDxfId="132"/>
    <tableColumn id="11" xr3:uid="{68058B47-C9DD-4838-A98E-4640E96722A0}" name="Od tega: davčni dolg in stroški davčne izvršbe" dataDxfId="131"/>
    <tableColumn id="12" xr3:uid="{2AA54E7C-5E93-4E7E-93ED-8FFC42EF6F73}" name="Delež davčnega dolga v %" dataDxfId="130"/>
    <tableColumn id="13" xr3:uid="{C5A99B9A-38CA-43CD-AAF2-3E87BE2E2B13}" name="Od tega: zakonite preživnine, odškodnine za škodo…." dataDxfId="129"/>
    <tableColumn id="14" xr3:uid="{C935DB32-8B34-4D87-95C4-309BCFE8BFD3}" name="Delež preživnin in odškodnin v %" dataDxfId="128"/>
    <tableColumn id="15" xr3:uid="{6925DE51-A8E7-4C7D-8232-6DBC6F0FFB87}" name="Od tega: izvršnice" dataDxfId="127"/>
    <tableColumn id="16" xr3:uid="{72D7BB88-4E23-4BCB-A01C-5168FF409ECC}" name="Delež izvršnic v %" dataDxfId="12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A61D40-028B-4858-ACFD-C9C1A0DB524E}" name="Tabela15678910111213142346789101112234567891011131423456" displayName="Tabela15678910111213142346789101112234567891011131423456" ref="A3:P16" totalsRowShown="0" headerRowDxfId="125" dataDxfId="124" headerRowCellStyle="Poudarek1">
  <autoFilter ref="A3:P16" xr:uid="{745C01DA-EE28-4B97-BF57-FF4E051E4A65}"/>
  <tableColumns count="16">
    <tableColumn id="1" xr3:uid="{67952E18-1B95-4F8A-86C3-324BDBEA5113}" name="Šifra" dataDxfId="123"/>
    <tableColumn id="2" xr3:uid="{086D0F72-3AED-4279-9C78-09DE50468F80}" name="Regija" dataDxfId="122"/>
    <tableColumn id="3" xr3:uid="{A2060BAB-6164-4960-B209-52DF1883F3E3}" name="Število subjektov" dataDxfId="121"/>
    <tableColumn id="4" xr3:uid="{5D5AE542-D0CE-4888-BE9D-D3E5DCFB035C}" name="Delež subjektov v %" dataDxfId="120"/>
    <tableColumn id="5" xr3:uid="{DB472A60-59DB-47CF-8EB2-FD9353B8A037}" name="Število zadev v blokadah*" dataDxfId="119"/>
    <tableColumn id="6" xr3:uid="{C5D1A5A0-F6E5-442C-81AE-2E3BB63EAFD1}" name="Delež blokad v %" dataDxfId="118"/>
    <tableColumn id="7" xr3:uid="{A2C49707-317E-4D3A-AA95-9ACABE8C968D}" name="SKUPAJ: POVPREČNI DNEVNI ZNESEK DOSPELIH NEPORAVNANIH OBVEZNOSTI" dataDxfId="117"/>
    <tableColumn id="8" xr3:uid="{C81D91CB-CCBD-4653-9CFD-F5B1EC046C8F}" name="DELEŽ V %" dataDxfId="116"/>
    <tableColumn id="9" xr3:uid="{09E40A81-37E1-4842-B552-415C3B1068CD}" name="Od tega: sodni sklepi o izvršbi" dataDxfId="115"/>
    <tableColumn id="10" xr3:uid="{B2BC2D9D-A8A8-47B6-884A-0F7E44134F5C}" name="Delež sodnih sklepov v %" dataDxfId="114"/>
    <tableColumn id="11" xr3:uid="{37C31C93-7467-4B74-9B71-99231589EF3A}" name="Od tega: davčni dolg in stroški davčne izvršbe" dataDxfId="113"/>
    <tableColumn id="12" xr3:uid="{85964551-E738-46AD-93BF-5298DE18D028}" name="Delež davčnega dolga v %" dataDxfId="112"/>
    <tableColumn id="13" xr3:uid="{10FB528E-2F1F-43E6-8778-2DD7CDAA03C1}" name="Od tega: zakonite preživnine, odškodnine za škodo…." dataDxfId="111"/>
    <tableColumn id="14" xr3:uid="{12EB8E0B-6DFD-4E36-8D8D-CAA103C81FD4}" name="Delež preživnin in odškodnin v %" dataDxfId="110"/>
    <tableColumn id="15" xr3:uid="{F4D066EB-CDD1-43B6-BAAC-4FA87C3F786A}" name="Od tega: izvršnice" dataDxfId="109"/>
    <tableColumn id="16" xr3:uid="{57DE463C-C965-4800-801B-AEF3932B411C}" name="Delež izvršnic v %" dataDxfId="108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E20B3A-0CEA-443C-B72E-C41C7C256DCC}" name="Tabela156789101112131423467891011122345678910111314234567" displayName="Tabela156789101112131423467891011122345678910111314234567" ref="A3:P16" totalsRowShown="0" headerRowDxfId="107" dataDxfId="106" headerRowCellStyle="Poudarek1">
  <autoFilter ref="A3:P16" xr:uid="{745C01DA-EE28-4B97-BF57-FF4E051E4A65}"/>
  <tableColumns count="16">
    <tableColumn id="1" xr3:uid="{6B184117-D304-426E-AA27-0F693CC287EB}" name="Šifra" dataDxfId="105"/>
    <tableColumn id="2" xr3:uid="{C0937D5D-3049-4E1E-9BF2-F7D03A31FF56}" name="Regija" dataDxfId="104"/>
    <tableColumn id="3" xr3:uid="{F38F9952-838C-4C4B-ABAB-3BF5BD14BE83}" name="Število subjektov" dataDxfId="103"/>
    <tableColumn id="4" xr3:uid="{B45DBD03-E23F-490C-83CC-615CF9942067}" name="Delež subjektov v %" dataDxfId="102"/>
    <tableColumn id="5" xr3:uid="{15614060-8923-4778-9231-CDD26AEBD0A1}" name="Število zadev v blokadah*" dataDxfId="101"/>
    <tableColumn id="6" xr3:uid="{8C23E44C-29AC-446B-A01D-9C41E65524FB}" name="Delež blokad v %" dataDxfId="100"/>
    <tableColumn id="7" xr3:uid="{F8EE3DA0-7EF3-41A9-AB04-2CF8119DED94}" name="SKUPAJ: POVPREČNI DNEVNI ZNESEK DOSPELIH NEPORAVNANIH OBVEZNOSTI" dataDxfId="99"/>
    <tableColumn id="8" xr3:uid="{2EAE9977-A1E1-41A5-9153-A157ACB541FA}" name="DELEŽ V %" dataDxfId="98"/>
    <tableColumn id="9" xr3:uid="{15B5C7A0-A023-4B4B-824E-0FA45C0B7663}" name="Od tega: sodni sklepi o izvršbi" dataDxfId="97"/>
    <tableColumn id="10" xr3:uid="{D55DB982-5EE4-4A0E-8588-A6993D7301D2}" name="Delež sodnih sklepov v %" dataDxfId="96"/>
    <tableColumn id="11" xr3:uid="{AA4E0E30-6E14-4624-964B-2980E059C491}" name="Od tega: davčni dolg in stroški davčne izvršbe" dataDxfId="95"/>
    <tableColumn id="12" xr3:uid="{F971F6DC-93F6-4914-9A44-7E0807719F5C}" name="Delež davčnega dolga v %" dataDxfId="94"/>
    <tableColumn id="13" xr3:uid="{ECD44567-E003-4DFE-9DCA-FEDA5A6FD720}" name="Od tega: zakonite preživnine, odškodnine za škodo…." dataDxfId="93"/>
    <tableColumn id="14" xr3:uid="{44B3D0B3-47F7-40DA-AD51-4E351EC8C45D}" name="Delež preživnin in odškodnin v %" dataDxfId="92"/>
    <tableColumn id="15" xr3:uid="{2062D456-F4C2-409B-956A-D166A2972F00}" name="Od tega: izvršnice" dataDxfId="91"/>
    <tableColumn id="16" xr3:uid="{4B5DA0B9-9DCB-4602-8435-F2373E6E95AB}" name="Delež izvršnic v %" dataDxfId="9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1D120E-0C13-43BC-A1F7-A0F419F0F7F1}" name="Tabela1567891011121314234678910111223456789101113142345678" displayName="Tabela1567891011121314234678910111223456789101113142345678" ref="A3:P16" totalsRowShown="0" headerRowDxfId="89" dataDxfId="88" headerRowCellStyle="Poudarek1">
  <tableColumns count="16">
    <tableColumn id="1" xr3:uid="{61C07F2A-A5AF-4AC5-9460-8560142FD9C1}" name="Šifra" dataDxfId="87"/>
    <tableColumn id="2" xr3:uid="{0A80E236-D01A-4BB2-892D-D984B2893E10}" name="Regija" dataDxfId="86"/>
    <tableColumn id="3" xr3:uid="{5355727C-093A-40A9-BE87-D7C7E743F164}" name="Število subjektov" dataDxfId="85"/>
    <tableColumn id="4" xr3:uid="{5F91720C-990C-49FA-90E7-7045EAE3024F}" name="Delež subjektov v %" dataDxfId="84"/>
    <tableColumn id="5" xr3:uid="{3622C99D-53F2-4725-B873-D95D9EF58761}" name="Število zadev v blokadah*" dataDxfId="83"/>
    <tableColumn id="6" xr3:uid="{B76FCED8-A22E-4EA2-9F13-0856B97101DF}" name="Delež blokad v %" dataDxfId="82"/>
    <tableColumn id="7" xr3:uid="{274D86D5-6694-4FA8-9BBC-4F09A8C2DE41}" name="SKUPAJ:  Povprečni dnevni znesek dospelih neporavnanih obveznosti" dataDxfId="81"/>
    <tableColumn id="8" xr3:uid="{39836BEE-70CF-4985-B46E-CD4EF83A8F89}" name="Delež v %" dataDxfId="80"/>
    <tableColumn id="9" xr3:uid="{48568B97-8238-4AFE-97A0-EFDB166FC761}" name="Od tega: sodni sklepi o izvršbi" dataDxfId="79"/>
    <tableColumn id="10" xr3:uid="{E6441F71-BD18-49D4-92D8-5BBFC2081BB2}" name="Delež sodnih sklepov v %" dataDxfId="78"/>
    <tableColumn id="11" xr3:uid="{C4A6959D-6F6E-4218-B108-062093D6F531}" name="Od tega: davčni dolg in stroški davčne izvršbe" dataDxfId="77"/>
    <tableColumn id="12" xr3:uid="{4C821AEF-F03C-48A4-8272-62E0CDCD7C03}" name="Delež davčnega dolga v %" dataDxfId="76"/>
    <tableColumn id="13" xr3:uid="{3AA3BF7E-962C-4550-9D74-6BCAE788E59F}" name="Od tega: zakonite preživnine, odškodnine za škodo…." dataDxfId="75"/>
    <tableColumn id="14" xr3:uid="{F3EC1CE1-30CA-409E-9392-05E4988CC196}" name="Delež preživnin in odškodnin v %" dataDxfId="74"/>
    <tableColumn id="15" xr3:uid="{97DA2B26-5AE0-4759-B861-FF0BABF37431}" name="Od tega: izvršnice" dataDxfId="73"/>
    <tableColumn id="16" xr3:uid="{27E47963-8F2B-4BAF-9381-ACF4E1E9FCF2}" name="Delež izvršnic v %" dataDxfId="7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3F8B79C-938E-4F1C-8BF4-2F05D9D1616F}" name="Tabela15678910111213142346789101112234567891011131423456789" displayName="Tabela15678910111213142346789101112234567891011131423456789" ref="A3:P16" totalsRowShown="0" headerRowDxfId="71" dataDxfId="70" headerRowCellStyle="Poudarek1">
  <tableColumns count="16">
    <tableColumn id="1" xr3:uid="{62391B21-23A3-4EF6-8FF6-F644E92A5209}" name="Šifra" dataDxfId="69"/>
    <tableColumn id="2" xr3:uid="{D6621D61-BFD0-4C46-A6E5-2F6E1C8028F8}" name="Regija" dataDxfId="68"/>
    <tableColumn id="3" xr3:uid="{628C0642-52AF-43F5-AAB8-2E96CA267D38}" name="Število subjektov" dataDxfId="67"/>
    <tableColumn id="4" xr3:uid="{F48983A8-C575-44A3-8E7F-7638F453A80C}" name="Delež subjektov v %" dataDxfId="66"/>
    <tableColumn id="5" xr3:uid="{92E38BED-D5FD-437D-AEA6-6F863002E9AD}" name="Število zadev v blokadah*" dataDxfId="65"/>
    <tableColumn id="6" xr3:uid="{B63D91A6-542A-4D7B-819E-49883A81E1F2}" name="Delež blokad v %" dataDxfId="64"/>
    <tableColumn id="7" xr3:uid="{0D8E6DFC-0A60-40AA-BABB-F2501308B63A}" name="SKUPAJ:  Povprečni dnevni znesek dospelih neporavnanih obveznosti" dataDxfId="63"/>
    <tableColumn id="8" xr3:uid="{6570B924-2B8E-4AFD-9BD3-9AF927561F8C}" name="Delež v %" dataDxfId="62"/>
    <tableColumn id="9" xr3:uid="{1FA29695-3F7C-4A63-A57E-5D621ED0979B}" name="Od tega: sodni sklepi o izvršbi" dataDxfId="61"/>
    <tableColumn id="10" xr3:uid="{D2A72249-4DF1-4C86-900E-6F41E20C60B8}" name="Delež sodnih sklepov v %" dataDxfId="60"/>
    <tableColumn id="11" xr3:uid="{1DCAF0F2-1980-40CE-AF1F-FB6D106EA333}" name="Od tega: davčni dolg in stroški davčne izvršbe" dataDxfId="59"/>
    <tableColumn id="12" xr3:uid="{BD30D15B-F2E8-40D1-A295-6BD241A7016A}" name="Delež davčnega dolga v %" dataDxfId="58"/>
    <tableColumn id="13" xr3:uid="{CBC188F9-28E7-43A1-BCCF-E0B002370C65}" name="Od tega: zakonite preživnine, odškodnine za škodo…." dataDxfId="57"/>
    <tableColumn id="14" xr3:uid="{19E3A63B-8230-4BEC-B5F6-5805F33E1767}" name="Delež preživnin in odškodnin v %" dataDxfId="56"/>
    <tableColumn id="15" xr3:uid="{9D70E438-1C6F-4269-B46E-B3951F3980BA}" name="Od tega: izvršnice" dataDxfId="55"/>
    <tableColumn id="16" xr3:uid="{53146770-3DD9-4307-9A66-F17CCF39CF1F}" name="Delež izvršnic v %" dataDxfId="5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38E5-EE63-41F0-9C84-C21A6966A976}">
  <sheetPr>
    <pageSetUpPr fitToPage="1"/>
  </sheetPr>
  <dimension ref="A1:Q22"/>
  <sheetViews>
    <sheetView view="pageLayout" zoomScaleNormal="100" workbookViewId="0">
      <selection activeCell="E22" sqref="E22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  <c r="Q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5" t="s">
        <v>3</v>
      </c>
      <c r="B4" s="5" t="s">
        <v>12</v>
      </c>
      <c r="C4">
        <v>141</v>
      </c>
      <c r="D4" s="7">
        <v>4.9560632688927946</v>
      </c>
      <c r="E4" s="8">
        <v>1587</v>
      </c>
      <c r="F4" s="7">
        <v>5.5481750804083347</v>
      </c>
      <c r="G4" s="9">
        <v>1210.264609999999</v>
      </c>
      <c r="H4" s="7">
        <v>4.2422824432967143</v>
      </c>
      <c r="I4" s="9">
        <v>580.14213000000007</v>
      </c>
      <c r="J4" s="7">
        <v>3.8338331029300448</v>
      </c>
      <c r="K4" s="9">
        <v>616.36017999999979</v>
      </c>
      <c r="L4" s="7">
        <v>4.683635887301012</v>
      </c>
      <c r="M4" s="9">
        <v>11.90302</v>
      </c>
      <c r="N4" s="7">
        <v>8.8305036524156968</v>
      </c>
      <c r="O4" s="10">
        <v>1.85927</v>
      </c>
      <c r="P4" s="10">
        <v>1.8265768319162636</v>
      </c>
      <c r="Q4" s="2"/>
    </row>
    <row r="5" spans="1:17" x14ac:dyDescent="0.35">
      <c r="A5" s="5" t="s">
        <v>4</v>
      </c>
      <c r="B5" s="5" t="s">
        <v>13</v>
      </c>
      <c r="C5">
        <v>451</v>
      </c>
      <c r="D5" s="7">
        <v>15.85237258347979</v>
      </c>
      <c r="E5" s="8">
        <v>4573</v>
      </c>
      <c r="F5" s="7">
        <v>15.987274507061949</v>
      </c>
      <c r="G5" s="9">
        <v>6218.4944600000017</v>
      </c>
      <c r="H5" s="7">
        <v>21.797390135530705</v>
      </c>
      <c r="I5" s="9">
        <v>3399.7065500000003</v>
      </c>
      <c r="J5" s="7">
        <v>22.466748814877651</v>
      </c>
      <c r="K5" s="9">
        <v>2813.2961599999976</v>
      </c>
      <c r="L5" s="7">
        <v>21.377848998262873</v>
      </c>
      <c r="M5" s="16">
        <v>5.4917700000000007</v>
      </c>
      <c r="N5" s="12">
        <v>4.0741841182512468</v>
      </c>
      <c r="O5" s="10" t="s">
        <v>24</v>
      </c>
      <c r="P5" s="11" t="s">
        <v>24</v>
      </c>
      <c r="Q5" s="1"/>
    </row>
    <row r="6" spans="1:17" x14ac:dyDescent="0.35">
      <c r="A6" s="5" t="s">
        <v>5</v>
      </c>
      <c r="B6" s="5" t="s">
        <v>14</v>
      </c>
      <c r="C6">
        <v>111</v>
      </c>
      <c r="D6" s="7">
        <v>3.9015817223198592</v>
      </c>
      <c r="E6" s="8">
        <v>1313</v>
      </c>
      <c r="F6" s="7">
        <v>4.5902670955111171</v>
      </c>
      <c r="G6" s="9">
        <v>2410.0243800000007</v>
      </c>
      <c r="H6" s="7">
        <v>8.4477427751862137</v>
      </c>
      <c r="I6" s="9">
        <v>1954.0447899999997</v>
      </c>
      <c r="J6" s="7">
        <v>12.913183189281538</v>
      </c>
      <c r="K6" s="9">
        <v>455.97957999999988</v>
      </c>
      <c r="L6" s="7">
        <v>3.4649258567684291</v>
      </c>
      <c r="M6" s="10" t="s">
        <v>24</v>
      </c>
      <c r="N6" s="10" t="s">
        <v>24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411</v>
      </c>
      <c r="D7" s="7">
        <v>14.446397188049209</v>
      </c>
      <c r="E7" s="8">
        <v>4472</v>
      </c>
      <c r="F7" s="7">
        <v>15.634177038176478</v>
      </c>
      <c r="G7" s="9">
        <v>2973.194300000001</v>
      </c>
      <c r="H7" s="7">
        <v>10.421795262938309</v>
      </c>
      <c r="I7" s="9">
        <v>1322.4961199999998</v>
      </c>
      <c r="J7" s="7">
        <v>8.7396331711895208</v>
      </c>
      <c r="K7" s="9">
        <v>1616.0935099999999</v>
      </c>
      <c r="L7" s="7">
        <v>12.280471396887222</v>
      </c>
      <c r="M7" s="16">
        <v>9.5977999999999994</v>
      </c>
      <c r="N7" s="7">
        <v>7.1203281146427866</v>
      </c>
      <c r="O7" s="18">
        <v>25.006850000000004</v>
      </c>
      <c r="P7" s="12">
        <v>24.567132718327741</v>
      </c>
      <c r="Q7" s="1"/>
    </row>
    <row r="8" spans="1:17" x14ac:dyDescent="0.35">
      <c r="A8" s="5" t="s">
        <v>7</v>
      </c>
      <c r="B8" s="5" t="s">
        <v>16</v>
      </c>
      <c r="C8">
        <v>56</v>
      </c>
      <c r="D8" s="7">
        <v>1.968365553602812</v>
      </c>
      <c r="E8">
        <v>677</v>
      </c>
      <c r="F8" s="7">
        <v>2.366801845895679</v>
      </c>
      <c r="G8" s="9">
        <v>330.96690999999998</v>
      </c>
      <c r="H8" s="7">
        <v>1.1601224228188949</v>
      </c>
      <c r="I8" s="9">
        <v>170.96668999999997</v>
      </c>
      <c r="J8" s="7">
        <v>1.129822713651875</v>
      </c>
      <c r="K8" s="9">
        <v>160.00020000000004</v>
      </c>
      <c r="L8" s="7">
        <v>1.2158194234665516</v>
      </c>
      <c r="M8" s="10" t="s">
        <v>24</v>
      </c>
      <c r="N8" s="11" t="s">
        <v>24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93</v>
      </c>
      <c r="D9" s="7">
        <v>3.2688927943760984</v>
      </c>
      <c r="E9" s="8">
        <v>1073</v>
      </c>
      <c r="F9" s="7">
        <v>3.7512236050901975</v>
      </c>
      <c r="G9" s="9">
        <v>1457.96388</v>
      </c>
      <c r="H9" s="7">
        <v>5.1105308045690627</v>
      </c>
      <c r="I9" s="9">
        <v>588.62171999999998</v>
      </c>
      <c r="J9" s="7">
        <v>3.8898699448695782</v>
      </c>
      <c r="K9" s="9">
        <v>868.43234000000007</v>
      </c>
      <c r="L9" s="7">
        <v>6.5990974194939005</v>
      </c>
      <c r="M9" s="16">
        <v>0.90979999999999994</v>
      </c>
      <c r="N9" s="12">
        <v>0.67495410601408723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205</v>
      </c>
      <c r="D10" s="7">
        <v>7.2056239015817214</v>
      </c>
      <c r="E10" s="8">
        <v>2127</v>
      </c>
      <c r="F10" s="7">
        <v>7.4360229338554049</v>
      </c>
      <c r="G10" s="9">
        <v>1377.05576</v>
      </c>
      <c r="H10" s="7">
        <v>4.8269274552187547</v>
      </c>
      <c r="I10" s="9">
        <v>753.95235999999989</v>
      </c>
      <c r="J10" s="7">
        <v>4.9824471734197777</v>
      </c>
      <c r="K10" s="9">
        <v>595.00121999999999</v>
      </c>
      <c r="L10" s="7">
        <v>4.5213320999742157</v>
      </c>
      <c r="M10" s="9">
        <v>27.969270000000002</v>
      </c>
      <c r="N10" s="7">
        <v>20.749586314263173</v>
      </c>
      <c r="O10" s="16">
        <v>0.13291</v>
      </c>
      <c r="P10" s="12">
        <v>0.13057292740160956</v>
      </c>
      <c r="Q10" s="1"/>
    </row>
    <row r="11" spans="1:17" x14ac:dyDescent="0.35">
      <c r="A11" s="5" t="s">
        <v>10</v>
      </c>
      <c r="B11" s="5" t="s">
        <v>19</v>
      </c>
      <c r="C11" s="8">
        <v>779</v>
      </c>
      <c r="D11" s="7">
        <v>27.381370826010542</v>
      </c>
      <c r="E11" s="8">
        <v>7948</v>
      </c>
      <c r="F11" s="7">
        <v>27.786323591106139</v>
      </c>
      <c r="G11" s="9">
        <v>6322.1653699999897</v>
      </c>
      <c r="H11" s="7">
        <v>22.160782800027061</v>
      </c>
      <c r="I11" s="9">
        <v>2646.8776499999999</v>
      </c>
      <c r="J11" s="7">
        <v>17.491725956836962</v>
      </c>
      <c r="K11" s="9">
        <v>3602.3383600000034</v>
      </c>
      <c r="L11" s="7">
        <v>27.373671707826901</v>
      </c>
      <c r="M11" s="9">
        <v>31.152880000000003</v>
      </c>
      <c r="N11" s="7">
        <v>23.111413794420908</v>
      </c>
      <c r="O11" s="18">
        <v>41.796510000000005</v>
      </c>
      <c r="P11" s="12">
        <v>41.061565464379264</v>
      </c>
      <c r="Q11" s="1"/>
    </row>
    <row r="12" spans="1:17" x14ac:dyDescent="0.35">
      <c r="A12" s="5" t="s">
        <v>11</v>
      </c>
      <c r="B12" s="5" t="s">
        <v>20</v>
      </c>
      <c r="C12">
        <v>244</v>
      </c>
      <c r="D12" s="7">
        <v>8.5764499121265381</v>
      </c>
      <c r="E12" s="8">
        <v>2127</v>
      </c>
      <c r="F12" s="7">
        <v>7.4360229338554049</v>
      </c>
      <c r="G12" s="9">
        <v>2009.1302700000015</v>
      </c>
      <c r="H12" s="7">
        <v>7.0425078947958335</v>
      </c>
      <c r="I12" s="9">
        <v>659.12358999999969</v>
      </c>
      <c r="J12" s="7">
        <v>4.3557771580286522</v>
      </c>
      <c r="K12" s="9">
        <v>1324.4192300000009</v>
      </c>
      <c r="L12" s="7">
        <v>10.064078823942813</v>
      </c>
      <c r="M12" s="9">
        <v>25.587480000000003</v>
      </c>
      <c r="N12" s="7">
        <v>18.98260572494322</v>
      </c>
      <c r="O12" s="17" t="s">
        <v>24</v>
      </c>
      <c r="P12" s="11" t="s">
        <v>24</v>
      </c>
      <c r="Q12" s="1"/>
    </row>
    <row r="13" spans="1:17" x14ac:dyDescent="0.35">
      <c r="A13" s="6">
        <v>10</v>
      </c>
      <c r="B13" s="5" t="s">
        <v>21</v>
      </c>
      <c r="C13">
        <v>60</v>
      </c>
      <c r="D13" s="7">
        <v>2.1089630931458698</v>
      </c>
      <c r="E13" s="8">
        <v>437</v>
      </c>
      <c r="F13" s="7">
        <v>1.5277583554747587</v>
      </c>
      <c r="G13" s="9">
        <v>233.13778999999991</v>
      </c>
      <c r="H13" s="7">
        <v>0.81720670439664989</v>
      </c>
      <c r="I13" s="9">
        <v>138.68736999999999</v>
      </c>
      <c r="J13" s="7">
        <v>0.91650683956413759</v>
      </c>
      <c r="K13" s="9">
        <v>94.450409999999991</v>
      </c>
      <c r="L13" s="7">
        <v>0.71771562180784376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125</v>
      </c>
      <c r="D14" s="7">
        <v>4.3936731107205622</v>
      </c>
      <c r="E14">
        <v>878</v>
      </c>
      <c r="F14" s="7">
        <v>3.0695007691231995</v>
      </c>
      <c r="G14" s="9">
        <v>2460.6101400000011</v>
      </c>
      <c r="H14" s="7">
        <v>8.6250586115377565</v>
      </c>
      <c r="I14" s="9">
        <v>2084.0308099999997</v>
      </c>
      <c r="J14" s="7">
        <v>13.772187699769558</v>
      </c>
      <c r="K14" s="9">
        <v>325.02728999999999</v>
      </c>
      <c r="L14" s="7">
        <v>2.4698374898199851</v>
      </c>
      <c r="M14" s="9">
        <v>18.557700000000001</v>
      </c>
      <c r="N14" s="7">
        <v>13.767416809384073</v>
      </c>
      <c r="O14" s="16">
        <v>32.994320000000002</v>
      </c>
      <c r="P14" s="16">
        <v>32.414152057975123</v>
      </c>
      <c r="Q14" s="1"/>
    </row>
    <row r="15" spans="1:17" x14ac:dyDescent="0.35">
      <c r="A15" s="6">
        <v>12</v>
      </c>
      <c r="B15" s="5" t="s">
        <v>23</v>
      </c>
      <c r="C15">
        <v>169</v>
      </c>
      <c r="D15" s="7">
        <v>5.9402460456942006</v>
      </c>
      <c r="E15" s="8">
        <v>1392</v>
      </c>
      <c r="F15" s="7">
        <v>4.8664522444413372</v>
      </c>
      <c r="G15" s="9">
        <v>1525.6114800000009</v>
      </c>
      <c r="H15" s="7">
        <v>5.3476526896840575</v>
      </c>
      <c r="I15" s="9">
        <v>833.51989000000015</v>
      </c>
      <c r="J15" s="7">
        <v>5.5082642355807012</v>
      </c>
      <c r="K15" s="9">
        <v>688.46695</v>
      </c>
      <c r="L15" s="7">
        <v>5.2315652744482497</v>
      </c>
      <c r="M15" s="9">
        <v>3.6246300000000002</v>
      </c>
      <c r="N15" s="7">
        <v>2.6890073656648075</v>
      </c>
      <c r="O15" s="10" t="s">
        <v>24</v>
      </c>
      <c r="P15" s="11" t="s">
        <v>24</v>
      </c>
      <c r="Q15" s="3"/>
    </row>
    <row r="16" spans="1:17" ht="17.25" customHeight="1" x14ac:dyDescent="0.35">
      <c r="A16" s="13" t="s">
        <v>1</v>
      </c>
      <c r="B16" s="13"/>
      <c r="C16" s="14">
        <v>2845</v>
      </c>
      <c r="D16" s="15">
        <v>100</v>
      </c>
      <c r="E16" s="14">
        <v>28604</v>
      </c>
      <c r="F16" s="15">
        <v>100</v>
      </c>
      <c r="G16" s="14">
        <v>28528.619349999994</v>
      </c>
      <c r="H16" s="15">
        <v>100.00000000000001</v>
      </c>
      <c r="I16" s="14">
        <v>15132.169669999999</v>
      </c>
      <c r="J16" s="15">
        <v>100</v>
      </c>
      <c r="K16" s="14">
        <v>13159.865430000002</v>
      </c>
      <c r="L16" s="15">
        <v>99.999999999999986</v>
      </c>
      <c r="M16" s="14">
        <v>134.79435000000001</v>
      </c>
      <c r="N16" s="15">
        <v>100</v>
      </c>
      <c r="O16" s="14">
        <v>101.78986</v>
      </c>
      <c r="P16" s="15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{44447105-4A88-436D-AD42-4242B700E624}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447105-4A88-436D-AD42-4242B700E6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8496-3711-42C4-954E-6225CE9091A7}">
  <sheetPr>
    <pageSetUpPr fitToPage="1"/>
  </sheetPr>
  <dimension ref="A1:Q23"/>
  <sheetViews>
    <sheetView view="pageLayout" zoomScaleNormal="100" workbookViewId="0">
      <selection activeCell="A2" sqref="A2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37" t="s">
        <v>26</v>
      </c>
      <c r="B3" s="38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53</v>
      </c>
      <c r="H3" s="37" t="s">
        <v>54</v>
      </c>
      <c r="I3" s="37" t="s">
        <v>34</v>
      </c>
      <c r="J3" s="37" t="s">
        <v>35</v>
      </c>
      <c r="K3" s="37" t="s">
        <v>36</v>
      </c>
      <c r="L3" s="37" t="s">
        <v>37</v>
      </c>
      <c r="M3" s="37" t="s">
        <v>38</v>
      </c>
      <c r="N3" s="37" t="s">
        <v>39</v>
      </c>
      <c r="O3" s="37" t="s">
        <v>40</v>
      </c>
      <c r="P3" s="37" t="s">
        <v>41</v>
      </c>
    </row>
    <row r="4" spans="1:17" x14ac:dyDescent="0.35">
      <c r="A4" s="5" t="s">
        <v>3</v>
      </c>
      <c r="B4" s="5" t="s">
        <v>12</v>
      </c>
      <c r="C4">
        <v>154</v>
      </c>
      <c r="D4" s="7">
        <v>4.6567886301784096</v>
      </c>
      <c r="E4" s="8">
        <v>1162</v>
      </c>
      <c r="F4" s="7">
        <v>4.0322020959122771</v>
      </c>
      <c r="G4" s="9">
        <v>1028.8739599999999</v>
      </c>
      <c r="H4" s="7">
        <v>2.2612672672246354</v>
      </c>
      <c r="I4" s="9">
        <v>616.67567000000031</v>
      </c>
      <c r="J4" s="7">
        <v>1.9778211592082622</v>
      </c>
      <c r="K4" s="9">
        <v>411.02419999999972</v>
      </c>
      <c r="L4" s="7">
        <v>2.9125817393536599</v>
      </c>
      <c r="M4" s="9">
        <v>1.1740999999999999</v>
      </c>
      <c r="N4" s="7">
        <v>0.94629888811291096</v>
      </c>
      <c r="O4" s="10">
        <v>0</v>
      </c>
      <c r="P4" s="10">
        <v>0</v>
      </c>
      <c r="Q4" s="2"/>
    </row>
    <row r="5" spans="1:17" x14ac:dyDescent="0.35">
      <c r="A5" s="5" t="s">
        <v>4</v>
      </c>
      <c r="B5" s="5" t="s">
        <v>13</v>
      </c>
      <c r="C5">
        <v>543</v>
      </c>
      <c r="D5" s="7">
        <v>16.419715754460235</v>
      </c>
      <c r="E5" s="8">
        <v>5344</v>
      </c>
      <c r="F5" s="7">
        <v>18.543965577069887</v>
      </c>
      <c r="G5" s="9">
        <v>8836.4420500000051</v>
      </c>
      <c r="H5" s="7">
        <v>19.420801714519406</v>
      </c>
      <c r="I5" s="9">
        <v>5992.4371699999974</v>
      </c>
      <c r="J5" s="7">
        <v>19.219128638644147</v>
      </c>
      <c r="K5" s="9">
        <v>2779.217189999998</v>
      </c>
      <c r="L5" s="7">
        <v>19.693967501893543</v>
      </c>
      <c r="M5" s="16">
        <v>17.107680000000006</v>
      </c>
      <c r="N5" s="12">
        <v>13.788415434964222</v>
      </c>
      <c r="O5" s="16">
        <v>47.680010000000003</v>
      </c>
      <c r="P5" s="12">
        <v>56.599718046094573</v>
      </c>
      <c r="Q5" s="1"/>
    </row>
    <row r="6" spans="1:17" x14ac:dyDescent="0.35">
      <c r="A6" s="5" t="s">
        <v>5</v>
      </c>
      <c r="B6" s="5" t="s">
        <v>14</v>
      </c>
      <c r="C6">
        <v>127</v>
      </c>
      <c r="D6" s="7">
        <v>3.8403386755367404</v>
      </c>
      <c r="E6" s="8">
        <v>1361</v>
      </c>
      <c r="F6" s="7">
        <v>4.7227427302380454</v>
      </c>
      <c r="G6" s="9">
        <v>830.14131000000043</v>
      </c>
      <c r="H6" s="7">
        <v>1.8244910887568584</v>
      </c>
      <c r="I6" s="9">
        <v>342.65891000000005</v>
      </c>
      <c r="J6" s="7">
        <v>1.0989861860274777</v>
      </c>
      <c r="K6" s="9">
        <v>483.26787999999999</v>
      </c>
      <c r="L6" s="7">
        <v>3.4245117501698363</v>
      </c>
      <c r="M6" s="16">
        <v>4.2145200000000003</v>
      </c>
      <c r="N6" s="16">
        <v>3.3968108252530675</v>
      </c>
      <c r="O6" s="17">
        <v>0</v>
      </c>
      <c r="P6" s="11">
        <v>0</v>
      </c>
      <c r="Q6" s="1"/>
    </row>
    <row r="7" spans="1:17" x14ac:dyDescent="0.35">
      <c r="A7" s="5" t="s">
        <v>6</v>
      </c>
      <c r="B7" s="5" t="s">
        <v>15</v>
      </c>
      <c r="C7">
        <v>454</v>
      </c>
      <c r="D7" s="7">
        <v>13.728454792863623</v>
      </c>
      <c r="E7" s="8">
        <v>3413</v>
      </c>
      <c r="F7" s="7">
        <v>11.843292386702755</v>
      </c>
      <c r="G7" s="9">
        <v>2640.4538600000019</v>
      </c>
      <c r="H7" s="7">
        <v>5.8032102243455999</v>
      </c>
      <c r="I7" s="9">
        <v>987.8532299999996</v>
      </c>
      <c r="J7" s="7">
        <v>3.1682732358911196</v>
      </c>
      <c r="K7" s="9">
        <v>1636.8485300000009</v>
      </c>
      <c r="L7" s="7">
        <v>11.598964583024278</v>
      </c>
      <c r="M7" s="16">
        <v>12.052119999999999</v>
      </c>
      <c r="N7" s="7">
        <v>9.7137447878403691</v>
      </c>
      <c r="O7" s="17">
        <v>3.7</v>
      </c>
      <c r="P7" s="11">
        <v>4.3921751855872078</v>
      </c>
      <c r="Q7" s="1"/>
    </row>
    <row r="8" spans="1:17" x14ac:dyDescent="0.35">
      <c r="A8" s="5" t="s">
        <v>7</v>
      </c>
      <c r="B8" s="5" t="s">
        <v>16</v>
      </c>
      <c r="C8">
        <v>52</v>
      </c>
      <c r="D8" s="7">
        <v>1.572422134865437</v>
      </c>
      <c r="E8">
        <v>439</v>
      </c>
      <c r="F8" s="7">
        <v>1.5233534596432785</v>
      </c>
      <c r="G8" s="9">
        <v>387.04097999999993</v>
      </c>
      <c r="H8" s="7">
        <v>0.8506417045957162</v>
      </c>
      <c r="I8" s="9">
        <v>180.21323000000004</v>
      </c>
      <c r="J8" s="7">
        <v>0.5779854091912936</v>
      </c>
      <c r="K8" s="9">
        <v>206.56774000000001</v>
      </c>
      <c r="L8" s="7">
        <v>1.4637712997520707</v>
      </c>
      <c r="M8" s="16">
        <v>0.26</v>
      </c>
      <c r="N8" s="12">
        <v>0.20955430619994625</v>
      </c>
      <c r="O8" s="10">
        <v>0</v>
      </c>
      <c r="P8" s="10">
        <v>0</v>
      </c>
      <c r="Q8" s="1"/>
    </row>
    <row r="9" spans="1:17" x14ac:dyDescent="0.35">
      <c r="A9" s="5" t="s">
        <v>8</v>
      </c>
      <c r="B9" s="5" t="s">
        <v>17</v>
      </c>
      <c r="C9">
        <v>114</v>
      </c>
      <c r="D9" s="7">
        <v>3.4472331418203805</v>
      </c>
      <c r="E9" s="8">
        <v>1434</v>
      </c>
      <c r="F9" s="7">
        <v>4.9760566312721215</v>
      </c>
      <c r="G9" s="9">
        <v>1380.4952500000002</v>
      </c>
      <c r="H9" s="7">
        <v>3.0340632990498571</v>
      </c>
      <c r="I9" s="9">
        <v>361.76218</v>
      </c>
      <c r="J9" s="7">
        <v>1.1602547806131345</v>
      </c>
      <c r="K9" s="9">
        <v>1011.6991199999997</v>
      </c>
      <c r="L9" s="7">
        <v>7.1690581299888629</v>
      </c>
      <c r="M9" s="16">
        <v>7.0339499999999999</v>
      </c>
      <c r="N9" s="12">
        <v>5.6692096619042758</v>
      </c>
      <c r="O9" s="10">
        <v>0</v>
      </c>
      <c r="P9" s="10">
        <v>0</v>
      </c>
      <c r="Q9" s="1"/>
    </row>
    <row r="10" spans="1:17" x14ac:dyDescent="0.35">
      <c r="A10" s="5" t="s">
        <v>9</v>
      </c>
      <c r="B10" s="5" t="s">
        <v>18</v>
      </c>
      <c r="C10">
        <v>236</v>
      </c>
      <c r="D10" s="7">
        <v>7.136377381312367</v>
      </c>
      <c r="E10" s="8">
        <v>2404</v>
      </c>
      <c r="F10" s="7">
        <v>8.3420084669303911</v>
      </c>
      <c r="G10" s="9">
        <v>2074.3919200000005</v>
      </c>
      <c r="H10" s="7">
        <v>4.559114848325315</v>
      </c>
      <c r="I10" s="9">
        <v>802.82953000000009</v>
      </c>
      <c r="J10" s="7">
        <v>2.574859539490546</v>
      </c>
      <c r="K10" s="9">
        <v>1243.5961700000003</v>
      </c>
      <c r="L10" s="7">
        <v>8.8123168803008518</v>
      </c>
      <c r="M10" s="9">
        <v>27.96622</v>
      </c>
      <c r="N10" s="7">
        <v>22.540160881288692</v>
      </c>
      <c r="O10" s="10">
        <v>0</v>
      </c>
      <c r="P10" s="11">
        <v>0</v>
      </c>
      <c r="Q10" s="1"/>
    </row>
    <row r="11" spans="1:17" x14ac:dyDescent="0.35">
      <c r="A11" s="5" t="s">
        <v>10</v>
      </c>
      <c r="B11" s="5" t="s">
        <v>19</v>
      </c>
      <c r="C11" s="8">
        <v>909</v>
      </c>
      <c r="D11" s="7">
        <v>27.487148472936195</v>
      </c>
      <c r="E11" s="8">
        <v>7546</v>
      </c>
      <c r="F11" s="7">
        <v>26.185023249358043</v>
      </c>
      <c r="G11" s="9">
        <v>5654.629249999999</v>
      </c>
      <c r="H11" s="7">
        <v>12.427788561502704</v>
      </c>
      <c r="I11" s="9">
        <v>1732.2325599999995</v>
      </c>
      <c r="J11" s="7">
        <v>5.5556694977726186</v>
      </c>
      <c r="K11" s="9">
        <v>3889.0332000000058</v>
      </c>
      <c r="L11" s="7">
        <v>27.558297253690061</v>
      </c>
      <c r="M11" s="9">
        <v>20.858610000000002</v>
      </c>
      <c r="N11" s="7">
        <v>16.811582872481772</v>
      </c>
      <c r="O11" s="18">
        <v>12.504899999999999</v>
      </c>
      <c r="P11" s="12">
        <v>14.844246345472827</v>
      </c>
      <c r="Q11" s="1"/>
    </row>
    <row r="12" spans="1:17" x14ac:dyDescent="0.35">
      <c r="A12" s="5" t="s">
        <v>11</v>
      </c>
      <c r="B12" s="5" t="s">
        <v>20</v>
      </c>
      <c r="C12">
        <v>288</v>
      </c>
      <c r="D12" s="7">
        <v>8.7087995161778053</v>
      </c>
      <c r="E12" s="8">
        <v>2345</v>
      </c>
      <c r="F12" s="7">
        <v>8.1372753140398366</v>
      </c>
      <c r="G12" s="9">
        <v>1759.6582700000004</v>
      </c>
      <c r="H12" s="7">
        <v>3.8673907613058174</v>
      </c>
      <c r="I12" s="9">
        <v>692.47650000000021</v>
      </c>
      <c r="J12" s="7">
        <v>2.2209319105365064</v>
      </c>
      <c r="K12" s="9">
        <v>1052.2584899999997</v>
      </c>
      <c r="L12" s="7">
        <v>7.4564681667256023</v>
      </c>
      <c r="M12" s="9">
        <v>14.923320000000002</v>
      </c>
      <c r="N12" s="7">
        <v>12.027869110768393</v>
      </c>
      <c r="O12" s="17">
        <v>0</v>
      </c>
      <c r="P12" s="11">
        <v>0</v>
      </c>
      <c r="Q12" s="1"/>
    </row>
    <row r="13" spans="1:17" x14ac:dyDescent="0.35">
      <c r="A13" s="6">
        <v>10</v>
      </c>
      <c r="B13" s="5" t="s">
        <v>21</v>
      </c>
      <c r="C13">
        <v>67</v>
      </c>
      <c r="D13" s="7">
        <v>2.0260054429996974</v>
      </c>
      <c r="E13" s="8">
        <v>523</v>
      </c>
      <c r="F13" s="7">
        <v>1.8148379485044071</v>
      </c>
      <c r="G13" s="9">
        <v>250.78325000000004</v>
      </c>
      <c r="H13" s="7">
        <v>0.55117339580954383</v>
      </c>
      <c r="I13" s="9">
        <v>123.93831999999998</v>
      </c>
      <c r="J13" s="7">
        <v>0.39749878851670023</v>
      </c>
      <c r="K13" s="9">
        <v>126.84491</v>
      </c>
      <c r="L13" s="7">
        <v>0.89884286277051006</v>
      </c>
      <c r="M13" s="10">
        <v>0</v>
      </c>
      <c r="N13" s="11">
        <v>0</v>
      </c>
      <c r="O13" s="16">
        <v>0</v>
      </c>
      <c r="P13" s="16">
        <v>0</v>
      </c>
      <c r="Q13" s="1"/>
    </row>
    <row r="14" spans="1:17" x14ac:dyDescent="0.35">
      <c r="A14" s="6">
        <v>11</v>
      </c>
      <c r="B14" s="5" t="s">
        <v>22</v>
      </c>
      <c r="C14">
        <v>166</v>
      </c>
      <c r="D14" s="7">
        <v>5.0196552766858176</v>
      </c>
      <c r="E14">
        <v>1232</v>
      </c>
      <c r="F14" s="7">
        <v>4.2751058366298844</v>
      </c>
      <c r="G14" s="9">
        <v>2695.7753399999997</v>
      </c>
      <c r="H14" s="7">
        <v>5.9247962074318243</v>
      </c>
      <c r="I14" s="9">
        <v>2239.1775199999997</v>
      </c>
      <c r="J14" s="7">
        <v>7.181558951854675</v>
      </c>
      <c r="K14" s="9">
        <v>448.68187999999986</v>
      </c>
      <c r="L14" s="7">
        <v>3.1794299471098553</v>
      </c>
      <c r="M14" s="9">
        <v>3.0689699999999998</v>
      </c>
      <c r="N14" s="7">
        <v>2.4735226119171112</v>
      </c>
      <c r="O14" s="16">
        <v>4.8469300000000004</v>
      </c>
      <c r="P14" s="16">
        <v>5.7536663979130278</v>
      </c>
      <c r="Q14" s="1"/>
    </row>
    <row r="15" spans="1:17" x14ac:dyDescent="0.35">
      <c r="A15" s="6">
        <v>12</v>
      </c>
      <c r="B15" s="5" t="s">
        <v>23</v>
      </c>
      <c r="C15">
        <v>197</v>
      </c>
      <c r="D15" s="7">
        <v>5.9570607801632898</v>
      </c>
      <c r="E15" s="8">
        <v>1615</v>
      </c>
      <c r="F15" s="7">
        <v>5.604136303699077</v>
      </c>
      <c r="G15" s="9">
        <v>17961.197520000002</v>
      </c>
      <c r="H15" s="7">
        <v>39.475260927132716</v>
      </c>
      <c r="I15" s="9">
        <v>17107.29178</v>
      </c>
      <c r="J15" s="7">
        <v>54.867031902253515</v>
      </c>
      <c r="K15" s="9">
        <v>822.98352000000011</v>
      </c>
      <c r="L15" s="7">
        <v>5.8317898852208696</v>
      </c>
      <c r="M15" s="9">
        <v>15.413360000000001</v>
      </c>
      <c r="N15" s="7">
        <v>12.422830619269245</v>
      </c>
      <c r="O15" s="16">
        <v>15.50888</v>
      </c>
      <c r="P15" s="12">
        <v>18.410194024932359</v>
      </c>
      <c r="Q15" s="3"/>
    </row>
    <row r="16" spans="1:17" ht="17.25" customHeight="1" x14ac:dyDescent="0.35">
      <c r="A16" s="13" t="s">
        <v>1</v>
      </c>
      <c r="B16" s="13"/>
      <c r="C16" s="14">
        <v>3307</v>
      </c>
      <c r="D16" s="15">
        <v>100</v>
      </c>
      <c r="E16" s="14">
        <v>28818</v>
      </c>
      <c r="F16" s="15">
        <v>100.00000000000001</v>
      </c>
      <c r="G16" s="14">
        <v>45499.88296000001</v>
      </c>
      <c r="H16" s="15">
        <v>100</v>
      </c>
      <c r="I16" s="14">
        <v>31179.546599999998</v>
      </c>
      <c r="J16" s="15">
        <v>100</v>
      </c>
      <c r="K16" s="14">
        <v>14112.022830000004</v>
      </c>
      <c r="L16" s="15">
        <v>99.999999999999986</v>
      </c>
      <c r="M16" s="14">
        <v>124.07285</v>
      </c>
      <c r="N16" s="15">
        <v>100</v>
      </c>
      <c r="O16" s="14">
        <v>84.24072000000001</v>
      </c>
      <c r="P16" s="15">
        <v>100</v>
      </c>
      <c r="Q16" s="1"/>
    </row>
    <row r="17" spans="1:17" ht="17.25" customHeight="1" x14ac:dyDescent="0.3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5">
      <c r="A18" s="4" t="s">
        <v>0</v>
      </c>
    </row>
    <row r="19" spans="1:17" x14ac:dyDescent="0.35">
      <c r="A19" t="s">
        <v>50</v>
      </c>
    </row>
    <row r="20" spans="1:17" x14ac:dyDescent="0.35">
      <c r="A20" t="s">
        <v>52</v>
      </c>
    </row>
    <row r="21" spans="1:17" x14ac:dyDescent="0.35">
      <c r="A21" t="s">
        <v>51</v>
      </c>
    </row>
    <row r="23" spans="1:17" x14ac:dyDescent="0.3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{4EF21585-27ED-4B07-8578-2DABB660A0F8}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21585-27ED-4B07-8578-2DABB660A0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B0BC-BDAC-4B3C-B660-DE514E80EFEC}">
  <sheetPr>
    <pageSetUpPr fitToPage="1"/>
  </sheetPr>
  <dimension ref="A1:Q23"/>
  <sheetViews>
    <sheetView view="pageLayout" zoomScaleNormal="100" workbookViewId="0">
      <selection activeCell="M4" sqref="M4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37" t="s">
        <v>26</v>
      </c>
      <c r="B3" s="38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53</v>
      </c>
      <c r="H3" s="37" t="s">
        <v>54</v>
      </c>
      <c r="I3" s="37" t="s">
        <v>34</v>
      </c>
      <c r="J3" s="37" t="s">
        <v>35</v>
      </c>
      <c r="K3" s="37" t="s">
        <v>36</v>
      </c>
      <c r="L3" s="37" t="s">
        <v>37</v>
      </c>
      <c r="M3" s="37" t="s">
        <v>38</v>
      </c>
      <c r="N3" s="37" t="s">
        <v>39</v>
      </c>
      <c r="O3" s="37" t="s">
        <v>40</v>
      </c>
      <c r="P3" s="37" t="s">
        <v>41</v>
      </c>
    </row>
    <row r="4" spans="1:17" x14ac:dyDescent="0.35">
      <c r="A4" s="5" t="s">
        <v>3</v>
      </c>
      <c r="B4" s="5" t="s">
        <v>12</v>
      </c>
      <c r="C4">
        <v>146</v>
      </c>
      <c r="D4" s="7">
        <v>4.4148775325068037</v>
      </c>
      <c r="E4" s="8">
        <v>1165</v>
      </c>
      <c r="F4" s="7">
        <v>4.045560301420287</v>
      </c>
      <c r="G4" s="9">
        <v>991.34649000000013</v>
      </c>
      <c r="H4" s="7">
        <v>2.1811444995360678</v>
      </c>
      <c r="I4" s="9">
        <v>563.22951</v>
      </c>
      <c r="J4" s="7">
        <v>1.7825247010949341</v>
      </c>
      <c r="K4" s="9">
        <v>426.76342999999991</v>
      </c>
      <c r="L4" s="7">
        <v>3.1391401400227075</v>
      </c>
      <c r="M4" s="9">
        <v>1.3535899999999998</v>
      </c>
      <c r="N4" s="7">
        <v>1.0102538236702965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538</v>
      </c>
      <c r="D5" s="7">
        <v>16.268521318415484</v>
      </c>
      <c r="E5" s="8">
        <v>5225</v>
      </c>
      <c r="F5" s="7">
        <v>18.144251137271244</v>
      </c>
      <c r="G5" s="9">
        <v>8324.6412000000037</v>
      </c>
      <c r="H5" s="7">
        <v>18.315740810250244</v>
      </c>
      <c r="I5" s="9">
        <v>5764.7596199999998</v>
      </c>
      <c r="J5" s="7">
        <v>18.244474474579015</v>
      </c>
      <c r="K5" s="9">
        <v>2489.9764199999995</v>
      </c>
      <c r="L5" s="7">
        <v>18.315498419656155</v>
      </c>
      <c r="M5" s="16">
        <v>22.225110000000001</v>
      </c>
      <c r="N5" s="12">
        <v>16.587742491443453</v>
      </c>
      <c r="O5" s="16">
        <v>47.680010000000003</v>
      </c>
      <c r="P5" s="12">
        <v>38.279545151107428</v>
      </c>
      <c r="Q5" s="1"/>
    </row>
    <row r="6" spans="1:17" x14ac:dyDescent="0.35">
      <c r="A6" s="5" t="s">
        <v>5</v>
      </c>
      <c r="B6" s="5" t="s">
        <v>14</v>
      </c>
      <c r="C6">
        <v>139</v>
      </c>
      <c r="D6" s="7">
        <v>4.2032053220441483</v>
      </c>
      <c r="E6" s="8">
        <v>1524</v>
      </c>
      <c r="F6" s="7">
        <v>5.2922179393686841</v>
      </c>
      <c r="G6" s="9">
        <v>866.83555999999999</v>
      </c>
      <c r="H6" s="7">
        <v>1.9071975669135286</v>
      </c>
      <c r="I6" s="9">
        <v>342.78721000000024</v>
      </c>
      <c r="J6" s="7">
        <v>1.0848626682298959</v>
      </c>
      <c r="K6" s="9">
        <v>519.09337000000016</v>
      </c>
      <c r="L6" s="7">
        <v>3.8182906960576726</v>
      </c>
      <c r="M6" s="16">
        <v>4.9549899999999996</v>
      </c>
      <c r="N6" s="16">
        <v>3.6981638411543249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462</v>
      </c>
      <c r="D7" s="7">
        <v>13.970365890535227</v>
      </c>
      <c r="E7" s="8">
        <v>3493</v>
      </c>
      <c r="F7" s="7">
        <v>12.129735736361427</v>
      </c>
      <c r="G7" s="9">
        <v>2657.0282300000003</v>
      </c>
      <c r="H7" s="7">
        <v>5.8459505000885761</v>
      </c>
      <c r="I7" s="9">
        <v>1048.7603100000003</v>
      </c>
      <c r="J7" s="7">
        <v>3.319146324742432</v>
      </c>
      <c r="K7" s="9">
        <v>1587.7433599999999</v>
      </c>
      <c r="L7" s="7">
        <v>11.678950357650196</v>
      </c>
      <c r="M7" s="16">
        <v>12.62743</v>
      </c>
      <c r="N7" s="7">
        <v>9.4245003587711285</v>
      </c>
      <c r="O7" s="18">
        <v>7.8971499999999999</v>
      </c>
      <c r="P7" s="12">
        <v>6.340168762340193</v>
      </c>
      <c r="Q7" s="1"/>
    </row>
    <row r="8" spans="1:17" x14ac:dyDescent="0.35">
      <c r="A8" s="5" t="s">
        <v>7</v>
      </c>
      <c r="B8" s="5" t="s">
        <v>16</v>
      </c>
      <c r="C8">
        <v>57</v>
      </c>
      <c r="D8" s="7">
        <v>1.7236165709101903</v>
      </c>
      <c r="E8">
        <v>455</v>
      </c>
      <c r="F8" s="7">
        <v>1.5800256971212279</v>
      </c>
      <c r="G8" s="9">
        <v>472.03086000000002</v>
      </c>
      <c r="H8" s="7">
        <v>1.0385546570102644</v>
      </c>
      <c r="I8" s="9">
        <v>279.87897999999996</v>
      </c>
      <c r="J8" s="7">
        <v>0.88576892067898749</v>
      </c>
      <c r="K8" s="9">
        <v>192.15188999999995</v>
      </c>
      <c r="L8" s="7">
        <v>1.4134100264407095</v>
      </c>
      <c r="M8" s="10" t="s">
        <v>24</v>
      </c>
      <c r="N8" s="11" t="s">
        <v>24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105</v>
      </c>
      <c r="D9" s="7">
        <v>3.1750831569398246</v>
      </c>
      <c r="E9" s="8">
        <v>1625</v>
      </c>
      <c r="F9" s="7">
        <v>5.6429489182900996</v>
      </c>
      <c r="G9" s="9">
        <v>1388.8929599999999</v>
      </c>
      <c r="H9" s="7">
        <v>3.0558198074099878</v>
      </c>
      <c r="I9" s="9">
        <v>364.24504999999994</v>
      </c>
      <c r="J9" s="7">
        <v>1.1527730478407625</v>
      </c>
      <c r="K9" s="9">
        <v>1015.37664</v>
      </c>
      <c r="L9" s="7">
        <v>7.4687973331393138</v>
      </c>
      <c r="M9" s="16">
        <v>9.2712700000000012</v>
      </c>
      <c r="N9" s="12">
        <v>6.9196255644469238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219</v>
      </c>
      <c r="D10" s="7">
        <v>6.6223162987602056</v>
      </c>
      <c r="E10" s="8">
        <v>2314</v>
      </c>
      <c r="F10" s="7">
        <v>8.0355592596451011</v>
      </c>
      <c r="G10" s="9">
        <v>2242.0152899999989</v>
      </c>
      <c r="H10" s="7">
        <v>4.9328457476651364</v>
      </c>
      <c r="I10" s="9">
        <v>963.02903000000003</v>
      </c>
      <c r="J10" s="7">
        <v>3.047821542316727</v>
      </c>
      <c r="K10" s="9">
        <v>1222.5937599999995</v>
      </c>
      <c r="L10" s="7">
        <v>8.9930225440293405</v>
      </c>
      <c r="M10" s="9">
        <v>27.449309999999997</v>
      </c>
      <c r="N10" s="7">
        <v>20.486831599384825</v>
      </c>
      <c r="O10" s="16">
        <v>28.943200000000001</v>
      </c>
      <c r="P10" s="12">
        <v>23.23683512687041</v>
      </c>
      <c r="Q10" s="1"/>
    </row>
    <row r="11" spans="1:17" x14ac:dyDescent="0.35">
      <c r="A11" s="5" t="s">
        <v>10</v>
      </c>
      <c r="B11" s="5" t="s">
        <v>19</v>
      </c>
      <c r="C11" s="8">
        <v>885</v>
      </c>
      <c r="D11" s="7">
        <v>26.761415179921379</v>
      </c>
      <c r="E11" s="8">
        <v>7363</v>
      </c>
      <c r="F11" s="7">
        <v>25.568635621766155</v>
      </c>
      <c r="G11" s="9">
        <v>5711.1097300000074</v>
      </c>
      <c r="H11" s="7">
        <v>12.56549117739493</v>
      </c>
      <c r="I11" s="9">
        <v>1830.9365799999996</v>
      </c>
      <c r="J11" s="7">
        <v>5.7945999313641794</v>
      </c>
      <c r="K11" s="9">
        <v>3836.2147600000026</v>
      </c>
      <c r="L11" s="7">
        <v>28.218012351394744</v>
      </c>
      <c r="M11" s="9">
        <v>20.458400000000001</v>
      </c>
      <c r="N11" s="7">
        <v>15.269155967594617</v>
      </c>
      <c r="O11" s="18">
        <v>23.5</v>
      </c>
      <c r="P11" s="12">
        <v>18.866802063401924</v>
      </c>
      <c r="Q11" s="1"/>
    </row>
    <row r="12" spans="1:17" x14ac:dyDescent="0.35">
      <c r="A12" s="5" t="s">
        <v>11</v>
      </c>
      <c r="B12" s="5" t="s">
        <v>20</v>
      </c>
      <c r="C12">
        <v>282</v>
      </c>
      <c r="D12" s="7">
        <v>8.5273661929241005</v>
      </c>
      <c r="E12" s="8">
        <v>2159</v>
      </c>
      <c r="F12" s="7">
        <v>7.4973087474389688</v>
      </c>
      <c r="G12" s="9">
        <v>1885.0571700000012</v>
      </c>
      <c r="H12" s="7">
        <v>4.1474722704233598</v>
      </c>
      <c r="I12" s="9">
        <v>880.29810999999995</v>
      </c>
      <c r="J12" s="7">
        <v>2.7859923841742336</v>
      </c>
      <c r="K12" s="9">
        <v>988.32031000000006</v>
      </c>
      <c r="L12" s="7">
        <v>7.2697793161909079</v>
      </c>
      <c r="M12" s="9">
        <v>15.117830000000001</v>
      </c>
      <c r="N12" s="7">
        <v>11.283213944471754</v>
      </c>
      <c r="O12" s="18">
        <v>1.3209200000000001</v>
      </c>
      <c r="P12" s="12">
        <v>1.0604909013442072</v>
      </c>
      <c r="Q12" s="1"/>
    </row>
    <row r="13" spans="1:17" x14ac:dyDescent="0.35">
      <c r="A13" s="6">
        <v>10</v>
      </c>
      <c r="B13" s="5" t="s">
        <v>21</v>
      </c>
      <c r="C13">
        <v>66</v>
      </c>
      <c r="D13" s="7">
        <v>1.9957665557907469</v>
      </c>
      <c r="E13" s="8">
        <v>568</v>
      </c>
      <c r="F13" s="7">
        <v>1.9724276834392471</v>
      </c>
      <c r="G13" s="9">
        <v>229.49300999999997</v>
      </c>
      <c r="H13" s="7">
        <v>0.50492680560504699</v>
      </c>
      <c r="I13" s="9">
        <v>125.8446</v>
      </c>
      <c r="J13" s="7">
        <v>0.39827655337059942</v>
      </c>
      <c r="K13" s="9">
        <v>103.64842999999995</v>
      </c>
      <c r="L13" s="7">
        <v>0.76240587686562944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172</v>
      </c>
      <c r="D14" s="7">
        <v>5.2010885999395216</v>
      </c>
      <c r="E14">
        <v>1197</v>
      </c>
      <c r="F14" s="7">
        <v>4.1566829878112301</v>
      </c>
      <c r="G14" s="9">
        <v>2726.93055</v>
      </c>
      <c r="H14" s="7">
        <v>5.9997484529847513</v>
      </c>
      <c r="I14" s="9">
        <v>2273.3740499999999</v>
      </c>
      <c r="J14" s="7">
        <v>7.1948385640397809</v>
      </c>
      <c r="K14" s="9">
        <v>443.59568999999993</v>
      </c>
      <c r="L14" s="7">
        <v>3.2629530520458827</v>
      </c>
      <c r="M14" s="9">
        <v>5.1138500000000002</v>
      </c>
      <c r="N14" s="7">
        <v>3.8167292283308432</v>
      </c>
      <c r="O14" s="16">
        <v>4.8469300000000004</v>
      </c>
      <c r="P14" s="16">
        <v>3.8913220819219023</v>
      </c>
      <c r="Q14" s="1"/>
    </row>
    <row r="15" spans="1:17" x14ac:dyDescent="0.35">
      <c r="A15" s="6">
        <v>12</v>
      </c>
      <c r="B15" s="5" t="s">
        <v>23</v>
      </c>
      <c r="C15">
        <v>236</v>
      </c>
      <c r="D15" s="7">
        <v>7.136377381312367</v>
      </c>
      <c r="E15" s="8">
        <v>1709</v>
      </c>
      <c r="F15" s="7">
        <v>5.9346459700663257</v>
      </c>
      <c r="G15" s="9">
        <v>17955.366950000029</v>
      </c>
      <c r="H15" s="7">
        <v>39.505107704718121</v>
      </c>
      <c r="I15" s="9">
        <v>17160.14755999999</v>
      </c>
      <c r="J15" s="7">
        <v>54.308920887568455</v>
      </c>
      <c r="K15" s="9">
        <v>769.43682000000001</v>
      </c>
      <c r="L15" s="7">
        <v>5.6597398865067401</v>
      </c>
      <c r="M15" s="9">
        <v>15.413360000000001</v>
      </c>
      <c r="N15" s="7">
        <v>11.503783180731835</v>
      </c>
      <c r="O15" s="16">
        <v>10.369200000000001</v>
      </c>
      <c r="P15" s="12">
        <v>8.324835913013926</v>
      </c>
      <c r="Q15" s="3"/>
    </row>
    <row r="16" spans="1:17" ht="17.25" customHeight="1" x14ac:dyDescent="0.35">
      <c r="A16" s="13" t="s">
        <v>1</v>
      </c>
      <c r="B16" s="13"/>
      <c r="C16" s="14">
        <v>3307</v>
      </c>
      <c r="D16" s="15">
        <v>100.00000000000001</v>
      </c>
      <c r="E16" s="14">
        <v>28797</v>
      </c>
      <c r="F16" s="15">
        <v>100</v>
      </c>
      <c r="G16" s="14">
        <v>45450.748000000036</v>
      </c>
      <c r="H16" s="15">
        <v>100.00000000000001</v>
      </c>
      <c r="I16" s="14">
        <v>31597.290609999989</v>
      </c>
      <c r="J16" s="15">
        <v>100</v>
      </c>
      <c r="K16" s="14">
        <v>13594.914880000002</v>
      </c>
      <c r="L16" s="15">
        <v>100</v>
      </c>
      <c r="M16" s="14">
        <v>133.98514</v>
      </c>
      <c r="N16" s="15">
        <v>100</v>
      </c>
      <c r="O16" s="14">
        <v>124.55741000000002</v>
      </c>
      <c r="P16" s="15">
        <v>100</v>
      </c>
      <c r="Q16" s="1"/>
    </row>
    <row r="17" spans="1:17" ht="17.25" customHeight="1" x14ac:dyDescent="0.3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5">
      <c r="A18" s="4" t="s">
        <v>0</v>
      </c>
    </row>
    <row r="19" spans="1:17" x14ac:dyDescent="0.35">
      <c r="A19" t="s">
        <v>50</v>
      </c>
    </row>
    <row r="20" spans="1:17" x14ac:dyDescent="0.35">
      <c r="A20" t="s">
        <v>52</v>
      </c>
    </row>
    <row r="21" spans="1:17" x14ac:dyDescent="0.35">
      <c r="A21" t="s">
        <v>51</v>
      </c>
    </row>
    <row r="23" spans="1:17" x14ac:dyDescent="0.3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{DC5D35E8-36C6-4C8B-86F2-958827CCFB16}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5D35E8-36C6-4C8B-86F2-958827CCFB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57EC-7F1E-4BDB-9D6F-58A951C5CD8F}">
  <sheetPr>
    <pageSetUpPr fitToPage="1"/>
  </sheetPr>
  <dimension ref="A1:Q23"/>
  <sheetViews>
    <sheetView tabSelected="1" view="pageLayout" zoomScaleNormal="100" workbookViewId="0">
      <selection activeCell="P14" sqref="P14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37" t="s">
        <v>26</v>
      </c>
      <c r="B3" s="38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53</v>
      </c>
      <c r="H3" s="37" t="s">
        <v>54</v>
      </c>
      <c r="I3" s="37" t="s">
        <v>34</v>
      </c>
      <c r="J3" s="37" t="s">
        <v>35</v>
      </c>
      <c r="K3" s="37" t="s">
        <v>36</v>
      </c>
      <c r="L3" s="37" t="s">
        <v>37</v>
      </c>
      <c r="M3" s="37" t="s">
        <v>38</v>
      </c>
      <c r="N3" s="37" t="s">
        <v>39</v>
      </c>
      <c r="O3" s="37" t="s">
        <v>40</v>
      </c>
      <c r="P3" s="37" t="s">
        <v>41</v>
      </c>
    </row>
    <row r="4" spans="1:17" x14ac:dyDescent="0.35">
      <c r="A4" s="5" t="s">
        <v>3</v>
      </c>
      <c r="B4" s="5" t="s">
        <v>12</v>
      </c>
      <c r="C4">
        <v>156</v>
      </c>
      <c r="D4" s="7">
        <v>4.9257972844963689</v>
      </c>
      <c r="E4" s="8">
        <v>1184</v>
      </c>
      <c r="F4" s="7">
        <v>4.4169215847198382</v>
      </c>
      <c r="G4" s="9">
        <v>1055.0940600000001</v>
      </c>
      <c r="H4" s="7">
        <v>2.3801118692397987</v>
      </c>
      <c r="I4" s="9">
        <v>542.53437000000019</v>
      </c>
      <c r="J4" s="7">
        <v>1.7379315932455297</v>
      </c>
      <c r="K4" s="9">
        <v>506.09461999999991</v>
      </c>
      <c r="L4" s="7">
        <v>3.9406009256827699</v>
      </c>
      <c r="M4" s="9">
        <v>6.4651099999999992</v>
      </c>
      <c r="N4" s="7">
        <v>4.1359207400901123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493</v>
      </c>
      <c r="D5" s="7">
        <v>15.566782443953267</v>
      </c>
      <c r="E5" s="8">
        <v>4779</v>
      </c>
      <c r="F5" s="7">
        <v>17.828098186973065</v>
      </c>
      <c r="G5" s="9">
        <v>8320.8204200000037</v>
      </c>
      <c r="H5" s="7">
        <v>18.770348724600812</v>
      </c>
      <c r="I5" s="9">
        <v>5781.5811699999977</v>
      </c>
      <c r="J5" s="7">
        <v>18.52047193665619</v>
      </c>
      <c r="K5" s="9">
        <v>2470.4101899999978</v>
      </c>
      <c r="L5" s="7">
        <v>19.23533722119026</v>
      </c>
      <c r="M5" s="16">
        <v>21.184000000000001</v>
      </c>
      <c r="N5" s="12">
        <v>13.552026950518853</v>
      </c>
      <c r="O5" s="16">
        <v>47.645110000000003</v>
      </c>
      <c r="P5" s="12">
        <v>42.180253259766019</v>
      </c>
      <c r="Q5" s="1"/>
    </row>
    <row r="6" spans="1:17" x14ac:dyDescent="0.35">
      <c r="A6" s="5" t="s">
        <v>5</v>
      </c>
      <c r="B6" s="5" t="s">
        <v>14</v>
      </c>
      <c r="C6">
        <v>120</v>
      </c>
      <c r="D6" s="7">
        <v>3.7890748342279763</v>
      </c>
      <c r="E6" s="8">
        <v>1422</v>
      </c>
      <c r="F6" s="7">
        <v>5.3047825113780496</v>
      </c>
      <c r="G6" s="9">
        <v>842.88161000000025</v>
      </c>
      <c r="H6" s="7">
        <v>1.9013968520730289</v>
      </c>
      <c r="I6" s="9">
        <v>310.73826000000008</v>
      </c>
      <c r="J6" s="7">
        <v>0.99540576440188211</v>
      </c>
      <c r="K6" s="9">
        <v>528.42800999999997</v>
      </c>
      <c r="L6" s="7">
        <v>4.1144952407569644</v>
      </c>
      <c r="M6" s="16">
        <v>3.7153299999999998</v>
      </c>
      <c r="N6" s="16">
        <v>2.3768057161098568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414</v>
      </c>
      <c r="D7" s="7">
        <v>13.072308178086518</v>
      </c>
      <c r="E7" s="8">
        <v>3229</v>
      </c>
      <c r="F7" s="7">
        <v>12.045810639409089</v>
      </c>
      <c r="G7" s="9">
        <v>2540.0508800000007</v>
      </c>
      <c r="H7" s="7">
        <v>5.7299206555678985</v>
      </c>
      <c r="I7" s="9">
        <v>952.46040999999991</v>
      </c>
      <c r="J7" s="7">
        <v>3.0510712857778755</v>
      </c>
      <c r="K7" s="9">
        <v>1551.2079200000014</v>
      </c>
      <c r="L7" s="7">
        <v>12.078159150315509</v>
      </c>
      <c r="M7" s="16">
        <v>28.349829999999997</v>
      </c>
      <c r="N7" s="7">
        <v>18.136218853976011</v>
      </c>
      <c r="O7" s="18">
        <v>8.032729999999999</v>
      </c>
      <c r="P7" s="12">
        <v>7.1113821705379676</v>
      </c>
      <c r="Q7" s="1"/>
    </row>
    <row r="8" spans="1:17" x14ac:dyDescent="0.35">
      <c r="A8" s="5" t="s">
        <v>7</v>
      </c>
      <c r="B8" s="5" t="s">
        <v>16</v>
      </c>
      <c r="C8">
        <v>62</v>
      </c>
      <c r="D8" s="7">
        <v>1.9576886643511209</v>
      </c>
      <c r="E8">
        <v>448</v>
      </c>
      <c r="F8" s="7">
        <v>1.67126762665075</v>
      </c>
      <c r="G8" s="9">
        <v>472.65224000000006</v>
      </c>
      <c r="H8" s="7">
        <v>1.0662226706562805</v>
      </c>
      <c r="I8" s="9">
        <v>281.46633999999995</v>
      </c>
      <c r="J8" s="7">
        <v>0.90163733722747852</v>
      </c>
      <c r="K8" s="9">
        <v>191.18588999999994</v>
      </c>
      <c r="L8" s="7">
        <v>1.4886293300479743</v>
      </c>
      <c r="M8" s="10" t="s">
        <v>24</v>
      </c>
      <c r="N8" s="11">
        <v>0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98</v>
      </c>
      <c r="D9" s="7">
        <v>3.0944111146195135</v>
      </c>
      <c r="E9" s="8">
        <v>1595</v>
      </c>
      <c r="F9" s="7">
        <v>5.9501604118480937</v>
      </c>
      <c r="G9" s="9">
        <v>1335.6779799999997</v>
      </c>
      <c r="H9" s="7">
        <v>3.0130612370997873</v>
      </c>
      <c r="I9" s="9">
        <v>297.17225000000008</v>
      </c>
      <c r="J9" s="7">
        <v>0.95194898327060595</v>
      </c>
      <c r="K9" s="9">
        <v>1030.55026</v>
      </c>
      <c r="L9" s="7">
        <v>8.0241661302754412</v>
      </c>
      <c r="M9" s="16">
        <v>7.9554900000000002</v>
      </c>
      <c r="N9" s="12">
        <v>5.0893605968930906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196</v>
      </c>
      <c r="D10" s="7">
        <v>6.1888222292390269</v>
      </c>
      <c r="E10" s="8">
        <v>2062</v>
      </c>
      <c r="F10" s="7">
        <v>7.6923076923076925</v>
      </c>
      <c r="G10" s="9">
        <v>1464.5408400000008</v>
      </c>
      <c r="H10" s="7">
        <v>3.3037538248205345</v>
      </c>
      <c r="I10" s="9">
        <v>959.94844000000001</v>
      </c>
      <c r="J10" s="7">
        <v>3.075058123530054</v>
      </c>
      <c r="K10" s="9">
        <v>454.74537999999995</v>
      </c>
      <c r="L10" s="7">
        <v>3.5407807049558504</v>
      </c>
      <c r="M10" s="9">
        <v>21.937930000000001</v>
      </c>
      <c r="N10" s="7">
        <v>14.034338113604422</v>
      </c>
      <c r="O10" s="16">
        <v>27.909119999999998</v>
      </c>
      <c r="P10" s="12">
        <v>24.707965830222676</v>
      </c>
      <c r="Q10" s="1"/>
    </row>
    <row r="11" spans="1:17" x14ac:dyDescent="0.35">
      <c r="A11" s="5" t="s">
        <v>10</v>
      </c>
      <c r="B11" s="5" t="s">
        <v>19</v>
      </c>
      <c r="C11" s="8">
        <v>903</v>
      </c>
      <c r="D11" s="7">
        <v>28.512788127565518</v>
      </c>
      <c r="E11" s="8">
        <v>7084</v>
      </c>
      <c r="F11" s="7">
        <v>26.426919346414984</v>
      </c>
      <c r="G11" s="9">
        <v>5731.3090299999976</v>
      </c>
      <c r="H11" s="7">
        <v>12.928853611955915</v>
      </c>
      <c r="I11" s="9">
        <v>1733.5659799999989</v>
      </c>
      <c r="J11" s="7">
        <v>5.5532317438573422</v>
      </c>
      <c r="K11" s="9">
        <v>3949.0333799999999</v>
      </c>
      <c r="L11" s="7">
        <v>30.748330406634555</v>
      </c>
      <c r="M11" s="9">
        <v>25.581910000000004</v>
      </c>
      <c r="N11" s="7">
        <v>16.365499139244136</v>
      </c>
      <c r="O11" s="18">
        <v>23.127770000000002</v>
      </c>
      <c r="P11" s="12">
        <v>20.475032924336176</v>
      </c>
      <c r="Q11" s="1"/>
    </row>
    <row r="12" spans="1:17" x14ac:dyDescent="0.35">
      <c r="A12" s="5" t="s">
        <v>11</v>
      </c>
      <c r="B12" s="5" t="s">
        <v>20</v>
      </c>
      <c r="C12">
        <v>295</v>
      </c>
      <c r="D12" s="7">
        <v>9.3148089674771075</v>
      </c>
      <c r="E12" s="8">
        <v>2052</v>
      </c>
      <c r="F12" s="7">
        <v>7.6550026113556671</v>
      </c>
      <c r="G12" s="9">
        <v>1777.0295800000013</v>
      </c>
      <c r="H12" s="7">
        <v>4.0086750136269531</v>
      </c>
      <c r="I12" s="9">
        <v>830.67748000000006</v>
      </c>
      <c r="J12" s="7">
        <v>2.6609570123448232</v>
      </c>
      <c r="K12" s="9">
        <v>930.99670000000026</v>
      </c>
      <c r="L12" s="7">
        <v>7.2490129569597199</v>
      </c>
      <c r="M12" s="9">
        <v>13.961160000000001</v>
      </c>
      <c r="N12" s="7">
        <v>8.9313640757413992</v>
      </c>
      <c r="O12" s="18">
        <v>1.3942999999999999</v>
      </c>
      <c r="P12" s="12">
        <v>1.2343748838042718</v>
      </c>
      <c r="Q12" s="1"/>
    </row>
    <row r="13" spans="1:17" x14ac:dyDescent="0.35">
      <c r="A13" s="6">
        <v>10</v>
      </c>
      <c r="B13" s="5" t="s">
        <v>21</v>
      </c>
      <c r="C13">
        <v>63</v>
      </c>
      <c r="D13" s="7">
        <v>1.9892642879696874</v>
      </c>
      <c r="E13" s="8">
        <v>505</v>
      </c>
      <c r="F13" s="7">
        <v>1.8839065880772961</v>
      </c>
      <c r="G13" s="9">
        <v>248.93817999999993</v>
      </c>
      <c r="H13" s="7">
        <v>0.56156198711321836</v>
      </c>
      <c r="I13" s="9">
        <v>116.77715999999999</v>
      </c>
      <c r="J13" s="7">
        <v>0.37407900209803857</v>
      </c>
      <c r="K13" s="9">
        <v>132.16101999999992</v>
      </c>
      <c r="L13" s="7">
        <v>1.0290444062637514</v>
      </c>
      <c r="M13" s="10" t="s">
        <v>24</v>
      </c>
      <c r="N13" s="11">
        <v>0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157</v>
      </c>
      <c r="D14" s="7">
        <v>4.9573729081149356</v>
      </c>
      <c r="E14">
        <v>1020</v>
      </c>
      <c r="F14" s="7">
        <v>3.8051182571066176</v>
      </c>
      <c r="G14" s="9">
        <v>2714.2327200000009</v>
      </c>
      <c r="H14" s="7">
        <v>6.1228451165302022</v>
      </c>
      <c r="I14" s="9">
        <v>2273.6353199999999</v>
      </c>
      <c r="J14" s="7">
        <v>7.2832669645370256</v>
      </c>
      <c r="K14" s="9">
        <v>423.99848999999989</v>
      </c>
      <c r="L14" s="7">
        <v>3.3013764149124851</v>
      </c>
      <c r="M14" s="9">
        <v>11.751980000000001</v>
      </c>
      <c r="N14" s="7">
        <v>7.5180867485818803</v>
      </c>
      <c r="O14" s="16">
        <v>4.8469300000000004</v>
      </c>
      <c r="P14" s="16">
        <v>4.2909909313328845</v>
      </c>
      <c r="Q14" s="1"/>
    </row>
    <row r="15" spans="1:17" x14ac:dyDescent="0.35">
      <c r="A15" s="6">
        <v>12</v>
      </c>
      <c r="B15" s="5" t="s">
        <v>23</v>
      </c>
      <c r="C15">
        <v>210</v>
      </c>
      <c r="D15" s="7">
        <v>6.630880959898958</v>
      </c>
      <c r="E15" s="8">
        <v>1426</v>
      </c>
      <c r="F15" s="7">
        <v>5.3197045437588599</v>
      </c>
      <c r="G15" s="9">
        <v>17826.371990000003</v>
      </c>
      <c r="H15" s="7">
        <v>40.213248436715574</v>
      </c>
      <c r="I15" s="9">
        <v>17136.68819999999</v>
      </c>
      <c r="J15" s="7">
        <v>54.894940253053157</v>
      </c>
      <c r="K15" s="9">
        <v>674.27043999999978</v>
      </c>
      <c r="L15" s="7">
        <v>5.2500671120047242</v>
      </c>
      <c r="M15" s="9">
        <v>15.413360000000001</v>
      </c>
      <c r="N15" s="7">
        <v>9.8603790652402399</v>
      </c>
      <c r="O15" s="10" t="s">
        <v>24</v>
      </c>
      <c r="P15" s="11" t="s">
        <v>24</v>
      </c>
      <c r="Q15" s="3"/>
    </row>
    <row r="16" spans="1:17" ht="17.25" customHeight="1" x14ac:dyDescent="0.35">
      <c r="A16" s="13" t="s">
        <v>1</v>
      </c>
      <c r="B16" s="13"/>
      <c r="C16" s="14">
        <v>3167</v>
      </c>
      <c r="D16" s="15">
        <v>99.999999999999986</v>
      </c>
      <c r="E16" s="14">
        <v>26806</v>
      </c>
      <c r="F16" s="15">
        <v>100</v>
      </c>
      <c r="G16" s="14">
        <v>44329.599530000007</v>
      </c>
      <c r="H16" s="15">
        <v>100</v>
      </c>
      <c r="I16" s="14">
        <v>31217.245379999986</v>
      </c>
      <c r="J16" s="15">
        <v>100</v>
      </c>
      <c r="K16" s="14">
        <v>12843.082299999998</v>
      </c>
      <c r="L16" s="15">
        <v>100</v>
      </c>
      <c r="M16" s="14">
        <v>156.31610000000001</v>
      </c>
      <c r="N16" s="15">
        <v>100</v>
      </c>
      <c r="O16" s="14">
        <v>112.95596</v>
      </c>
      <c r="P16" s="15">
        <v>100</v>
      </c>
      <c r="Q16" s="1"/>
    </row>
    <row r="17" spans="1:17" ht="17.25" customHeight="1" x14ac:dyDescent="0.3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5">
      <c r="A18" s="4" t="s">
        <v>0</v>
      </c>
    </row>
    <row r="19" spans="1:17" x14ac:dyDescent="0.35">
      <c r="A19" t="s">
        <v>50</v>
      </c>
    </row>
    <row r="20" spans="1:17" x14ac:dyDescent="0.35">
      <c r="A20" t="s">
        <v>52</v>
      </c>
    </row>
    <row r="21" spans="1:17" x14ac:dyDescent="0.35">
      <c r="A21" t="s">
        <v>51</v>
      </c>
    </row>
    <row r="23" spans="1:17" x14ac:dyDescent="0.3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{95E0EC0C-8C29-4897-92A5-3692884D8F6C}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E0EC0C-8C29-4897-92A5-3692884D8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88BD-1D5D-428A-97BB-0631DB924080}">
  <sheetPr>
    <pageSetUpPr fitToPage="1"/>
  </sheetPr>
  <dimension ref="A1:Q22"/>
  <sheetViews>
    <sheetView view="pageLayout" zoomScaleNormal="100" workbookViewId="0">
      <selection activeCell="A3" sqref="A3:P3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5" t="s">
        <v>3</v>
      </c>
      <c r="B4" s="5" t="s">
        <v>12</v>
      </c>
      <c r="C4">
        <v>147</v>
      </c>
      <c r="D4" s="7">
        <v>4.7758284600389862</v>
      </c>
      <c r="E4" s="8">
        <v>1520</v>
      </c>
      <c r="F4" s="7">
        <v>5.2147660216824478</v>
      </c>
      <c r="G4" s="9">
        <v>1177.4703299999999</v>
      </c>
      <c r="H4" s="7">
        <v>4.0981831520504102</v>
      </c>
      <c r="I4" s="9">
        <v>561.8451399999999</v>
      </c>
      <c r="J4" s="7">
        <v>3.7259564152781635</v>
      </c>
      <c r="K4" s="9">
        <v>601.70368000000019</v>
      </c>
      <c r="L4" s="7">
        <v>4.463062453875974</v>
      </c>
      <c r="M4" s="9">
        <v>13.921499999999998</v>
      </c>
      <c r="N4" s="7">
        <v>10.357494446838446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480</v>
      </c>
      <c r="D5" s="7">
        <v>15.594541910331383</v>
      </c>
      <c r="E5" s="8">
        <v>4923</v>
      </c>
      <c r="F5" s="7">
        <v>16.889666529435981</v>
      </c>
      <c r="G5" s="9">
        <v>6073.0771599999971</v>
      </c>
      <c r="H5" s="7">
        <v>21.137333030051078</v>
      </c>
      <c r="I5" s="9">
        <v>3257.0664000000006</v>
      </c>
      <c r="J5" s="7">
        <v>21.59970173999718</v>
      </c>
      <c r="K5" s="9">
        <v>2811.2585200000026</v>
      </c>
      <c r="L5" s="7">
        <v>20.85216156356389</v>
      </c>
      <c r="M5" s="16">
        <v>4.75223</v>
      </c>
      <c r="N5" s="12">
        <v>3.5356244539093544</v>
      </c>
      <c r="O5" s="10" t="s">
        <v>24</v>
      </c>
      <c r="P5" s="11" t="s">
        <v>24</v>
      </c>
      <c r="Q5" s="1"/>
    </row>
    <row r="6" spans="1:17" x14ac:dyDescent="0.35">
      <c r="A6" s="5" t="s">
        <v>5</v>
      </c>
      <c r="B6" s="5" t="s">
        <v>14</v>
      </c>
      <c r="C6">
        <v>114</v>
      </c>
      <c r="D6" s="7">
        <v>3.7037037037037033</v>
      </c>
      <c r="E6" s="8">
        <v>1414</v>
      </c>
      <c r="F6" s="7">
        <v>4.851104707012488</v>
      </c>
      <c r="G6" s="9">
        <v>2423.5865199999998</v>
      </c>
      <c r="H6" s="7">
        <v>8.4352880839048261</v>
      </c>
      <c r="I6" s="9">
        <v>1945.3312899999996</v>
      </c>
      <c r="J6" s="7">
        <v>12.90074272034612</v>
      </c>
      <c r="K6" s="9">
        <v>478.25523999999996</v>
      </c>
      <c r="L6" s="7">
        <v>3.5473989539393243</v>
      </c>
      <c r="M6" s="10" t="s">
        <v>24</v>
      </c>
      <c r="N6" s="10" t="s">
        <v>24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436</v>
      </c>
      <c r="D7" s="7">
        <v>14.165042235217673</v>
      </c>
      <c r="E7" s="8">
        <v>4504</v>
      </c>
      <c r="F7" s="7">
        <v>15.45217510635378</v>
      </c>
      <c r="G7" s="9">
        <v>3085.349889999999</v>
      </c>
      <c r="H7" s="7">
        <v>10.738554182829034</v>
      </c>
      <c r="I7" s="9">
        <v>1405.9928500000001</v>
      </c>
      <c r="J7" s="7">
        <v>9.3240427055980781</v>
      </c>
      <c r="K7" s="9">
        <v>1644.7523699999995</v>
      </c>
      <c r="L7" s="7">
        <v>12.199746806385695</v>
      </c>
      <c r="M7" s="16">
        <v>9.5977999999999994</v>
      </c>
      <c r="N7" s="7">
        <v>7.1406931869314407</v>
      </c>
      <c r="O7" s="18">
        <v>25.006850000000004</v>
      </c>
      <c r="P7" s="12">
        <v>69.396735694729131</v>
      </c>
      <c r="Q7" s="1"/>
    </row>
    <row r="8" spans="1:17" x14ac:dyDescent="0.35">
      <c r="A8" s="5" t="s">
        <v>7</v>
      </c>
      <c r="B8" s="5" t="s">
        <v>16</v>
      </c>
      <c r="C8">
        <v>55</v>
      </c>
      <c r="D8" s="7">
        <v>1.7868745938921378</v>
      </c>
      <c r="E8">
        <v>779</v>
      </c>
      <c r="F8" s="7">
        <v>2.6725675861122546</v>
      </c>
      <c r="G8" s="9">
        <v>324.33581999999996</v>
      </c>
      <c r="H8" s="7">
        <v>1.1288501792911032</v>
      </c>
      <c r="I8" s="9">
        <v>169.84637000000001</v>
      </c>
      <c r="J8" s="7">
        <v>1.1263604983985602</v>
      </c>
      <c r="K8" s="9">
        <v>154.48944999999998</v>
      </c>
      <c r="L8" s="7">
        <v>1.1459063434927792</v>
      </c>
      <c r="M8" s="10" t="s">
        <v>24</v>
      </c>
      <c r="N8" s="11" t="s">
        <v>24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102</v>
      </c>
      <c r="D9" s="7">
        <v>3.3138401559454191</v>
      </c>
      <c r="E9" s="8">
        <v>1191</v>
      </c>
      <c r="F9" s="7">
        <v>4.0860436393577597</v>
      </c>
      <c r="G9" s="9">
        <v>1475.1463799999999</v>
      </c>
      <c r="H9" s="7">
        <v>5.1342440546456505</v>
      </c>
      <c r="I9" s="9">
        <v>596.36797000000001</v>
      </c>
      <c r="J9" s="7">
        <v>3.9548995007555217</v>
      </c>
      <c r="K9" s="9">
        <v>877.8686100000001</v>
      </c>
      <c r="L9" s="7">
        <v>6.5114815862972453</v>
      </c>
      <c r="M9" s="16">
        <v>0.90979999999999994</v>
      </c>
      <c r="N9" s="12">
        <v>0.6768845632822339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218</v>
      </c>
      <c r="D10" s="7">
        <v>7.0825211176088363</v>
      </c>
      <c r="E10" s="8">
        <v>2033</v>
      </c>
      <c r="F10" s="7">
        <v>6.9747495540002742</v>
      </c>
      <c r="G10" s="9">
        <v>1356.1094700000003</v>
      </c>
      <c r="H10" s="7">
        <v>4.719936325096203</v>
      </c>
      <c r="I10" s="9">
        <v>728.3755900000001</v>
      </c>
      <c r="J10" s="7">
        <v>4.8303269158695903</v>
      </c>
      <c r="K10" s="9">
        <v>598.28922000000023</v>
      </c>
      <c r="L10" s="7">
        <v>4.4377361201127155</v>
      </c>
      <c r="M10" s="9">
        <v>29.404209999999999</v>
      </c>
      <c r="N10" s="7">
        <v>21.876517745118811</v>
      </c>
      <c r="O10" s="16">
        <v>4.0399999999999998E-2</v>
      </c>
      <c r="P10" s="12">
        <v>0.11211440553556551</v>
      </c>
      <c r="Q10" s="1"/>
    </row>
    <row r="11" spans="1:17" x14ac:dyDescent="0.35">
      <c r="A11" s="5" t="s">
        <v>10</v>
      </c>
      <c r="B11" s="5" t="s">
        <v>19</v>
      </c>
      <c r="C11" s="8">
        <v>815</v>
      </c>
      <c r="D11" s="7">
        <v>26.478232618583498</v>
      </c>
      <c r="E11" s="8">
        <v>7698</v>
      </c>
      <c r="F11" s="7">
        <v>26.410045286125978</v>
      </c>
      <c r="G11" s="9">
        <v>6470.2206200000028</v>
      </c>
      <c r="H11" s="7">
        <v>22.519590056195447</v>
      </c>
      <c r="I11" s="9">
        <v>2620.803789999999</v>
      </c>
      <c r="J11" s="7">
        <v>17.380235227336531</v>
      </c>
      <c r="K11" s="9">
        <v>3809.2155399999988</v>
      </c>
      <c r="L11" s="7">
        <v>28.254384043811871</v>
      </c>
      <c r="M11" s="9">
        <v>29.213980000000003</v>
      </c>
      <c r="N11" s="7">
        <v>21.734988012789536</v>
      </c>
      <c r="O11" s="18">
        <v>10.98737</v>
      </c>
      <c r="P11" s="12">
        <v>30.491149899735309</v>
      </c>
      <c r="Q11" s="1"/>
    </row>
    <row r="12" spans="1:17" x14ac:dyDescent="0.35">
      <c r="A12" s="5" t="s">
        <v>11</v>
      </c>
      <c r="B12" s="5" t="s">
        <v>20</v>
      </c>
      <c r="C12">
        <v>282</v>
      </c>
      <c r="D12" s="7">
        <v>9.1617933723196874</v>
      </c>
      <c r="E12" s="8">
        <v>2222</v>
      </c>
      <c r="F12" s="7">
        <v>7.6231645395910528</v>
      </c>
      <c r="G12" s="9">
        <v>2053.7007699999999</v>
      </c>
      <c r="H12" s="7">
        <v>7.1479014634423566</v>
      </c>
      <c r="I12" s="9">
        <v>687.42565000000002</v>
      </c>
      <c r="J12" s="7">
        <v>4.5587615310586509</v>
      </c>
      <c r="K12" s="9">
        <v>1341.3677200000006</v>
      </c>
      <c r="L12" s="7">
        <v>9.9494287752623052</v>
      </c>
      <c r="M12" s="9">
        <v>24.907420000000002</v>
      </c>
      <c r="N12" s="7">
        <v>18.530938787851376</v>
      </c>
      <c r="O12" s="17" t="s">
        <v>24</v>
      </c>
      <c r="P12" s="11" t="s">
        <v>24</v>
      </c>
      <c r="Q12" s="1"/>
    </row>
    <row r="13" spans="1:17" x14ac:dyDescent="0.35">
      <c r="A13" s="6">
        <v>10</v>
      </c>
      <c r="B13" s="5" t="s">
        <v>21</v>
      </c>
      <c r="C13">
        <v>73</v>
      </c>
      <c r="D13" s="7">
        <v>2.3716699155295644</v>
      </c>
      <c r="E13" s="8">
        <v>463</v>
      </c>
      <c r="F13" s="7">
        <v>1.5884451763414298</v>
      </c>
      <c r="G13" s="9">
        <v>237.64920999999995</v>
      </c>
      <c r="H13" s="7">
        <v>0.82713760483467103</v>
      </c>
      <c r="I13" s="9">
        <v>144.52380000000002</v>
      </c>
      <c r="J13" s="7">
        <v>0.95843025316616348</v>
      </c>
      <c r="K13" s="9">
        <v>93.125419999999977</v>
      </c>
      <c r="L13" s="7">
        <v>0.69074625819710878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154</v>
      </c>
      <c r="D14" s="7">
        <v>5.0032488628979852</v>
      </c>
      <c r="E14">
        <v>969</v>
      </c>
      <c r="F14" s="7">
        <v>3.3244133388225605</v>
      </c>
      <c r="G14" s="9">
        <v>2461.8564500000002</v>
      </c>
      <c r="H14" s="7">
        <v>8.5684864994913585</v>
      </c>
      <c r="I14" s="9">
        <v>2094.3870000000002</v>
      </c>
      <c r="J14" s="7">
        <v>13.889226982946209</v>
      </c>
      <c r="K14" s="9">
        <v>349.39109999999988</v>
      </c>
      <c r="L14" s="7">
        <v>2.591565170630874</v>
      </c>
      <c r="M14" s="9">
        <v>18.078349999999997</v>
      </c>
      <c r="N14" s="7">
        <v>13.450160523866092</v>
      </c>
      <c r="O14" s="10" t="s">
        <v>24</v>
      </c>
      <c r="P14" s="10" t="s">
        <v>24</v>
      </c>
      <c r="Q14" s="1"/>
    </row>
    <row r="15" spans="1:17" x14ac:dyDescent="0.35">
      <c r="A15" s="6">
        <v>12</v>
      </c>
      <c r="B15" s="5" t="s">
        <v>23</v>
      </c>
      <c r="C15">
        <v>202</v>
      </c>
      <c r="D15" s="7">
        <v>6.5627030539311235</v>
      </c>
      <c r="E15" s="8">
        <v>1432</v>
      </c>
      <c r="F15" s="7">
        <v>4.9128585151639905</v>
      </c>
      <c r="G15" s="9">
        <v>1593.0178199999991</v>
      </c>
      <c r="H15" s="7">
        <v>5.5444953681678504</v>
      </c>
      <c r="I15" s="9">
        <v>867.25347999999997</v>
      </c>
      <c r="J15" s="7">
        <v>5.7513155092492445</v>
      </c>
      <c r="K15" s="9">
        <v>722.13973000000033</v>
      </c>
      <c r="L15" s="7">
        <v>5.3563819244302007</v>
      </c>
      <c r="M15" s="9">
        <v>3.6246300000000002</v>
      </c>
      <c r="N15" s="7">
        <v>2.6966982794127103</v>
      </c>
      <c r="O15" s="10" t="s">
        <v>24</v>
      </c>
      <c r="P15" s="11" t="s">
        <v>24</v>
      </c>
      <c r="Q15" s="3"/>
    </row>
    <row r="16" spans="1:17" ht="17.25" customHeight="1" x14ac:dyDescent="0.35">
      <c r="A16" s="13" t="s">
        <v>1</v>
      </c>
      <c r="B16" s="13"/>
      <c r="C16" s="14">
        <v>3078</v>
      </c>
      <c r="D16" s="15">
        <v>100</v>
      </c>
      <c r="E16" s="14">
        <v>29148</v>
      </c>
      <c r="F16" s="15">
        <v>100</v>
      </c>
      <c r="G16" s="14">
        <v>28731.52044</v>
      </c>
      <c r="H16" s="15">
        <v>99.999999999999986</v>
      </c>
      <c r="I16" s="14">
        <v>15079.219329999998</v>
      </c>
      <c r="J16" s="15">
        <v>100.00000000000001</v>
      </c>
      <c r="K16" s="14">
        <v>13481.856600000005</v>
      </c>
      <c r="L16" s="15">
        <v>99.999999999999986</v>
      </c>
      <c r="M16" s="14">
        <v>134.40992</v>
      </c>
      <c r="N16" s="15">
        <v>100</v>
      </c>
      <c r="O16" s="14">
        <v>36.034620000000004</v>
      </c>
      <c r="P16" s="15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{BF75073B-9B12-4C8E-BA50-E75FFF8D267A}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75073B-9B12-4C8E-BA50-E75FFF8D26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5D375-5E6A-44A7-99C2-8B3DBAF2AE46}">
  <sheetPr>
    <pageSetUpPr fitToPage="1"/>
  </sheetPr>
  <dimension ref="A1:Q22"/>
  <sheetViews>
    <sheetView view="pageLayout" zoomScaleNormal="100" workbookViewId="0">
      <selection activeCell="E5" sqref="E5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24" t="s">
        <v>3</v>
      </c>
      <c r="B4" s="24" t="s">
        <v>12</v>
      </c>
      <c r="C4" s="24">
        <v>144</v>
      </c>
      <c r="D4" s="25">
        <v>4.5786963434022256</v>
      </c>
      <c r="E4" s="26">
        <v>1628</v>
      </c>
      <c r="F4" s="25">
        <v>5.2369157525653813</v>
      </c>
      <c r="G4" s="26">
        <v>1130.0919999999999</v>
      </c>
      <c r="H4" s="25">
        <v>4.0936910419053705</v>
      </c>
      <c r="I4" s="26">
        <v>541.74927000000002</v>
      </c>
      <c r="J4" s="25">
        <v>4.0231456981990856</v>
      </c>
      <c r="K4" s="26">
        <v>572.89728000000002</v>
      </c>
      <c r="L4" s="25">
        <v>4.097910494845169</v>
      </c>
      <c r="M4" s="26">
        <v>15.445470000000002</v>
      </c>
      <c r="N4" s="25">
        <v>10.080003884387017</v>
      </c>
      <c r="O4" s="27" t="s">
        <v>24</v>
      </c>
      <c r="P4" s="27" t="s">
        <v>24</v>
      </c>
      <c r="Q4" s="2"/>
    </row>
    <row r="5" spans="1:17" x14ac:dyDescent="0.35">
      <c r="A5" s="24" t="s">
        <v>4</v>
      </c>
      <c r="B5" s="24" t="s">
        <v>13</v>
      </c>
      <c r="C5" s="24">
        <v>489</v>
      </c>
      <c r="D5" s="25">
        <v>15.548489666136724</v>
      </c>
      <c r="E5" s="26">
        <v>5164</v>
      </c>
      <c r="F5" s="25">
        <v>16.611445298677904</v>
      </c>
      <c r="G5" s="26">
        <v>6264.6382300000032</v>
      </c>
      <c r="H5" s="25">
        <v>22.693279310825076</v>
      </c>
      <c r="I5" s="26">
        <v>3384.0018700000014</v>
      </c>
      <c r="J5" s="25">
        <v>25.130320094364254</v>
      </c>
      <c r="K5" s="26">
        <v>2876.6061800000043</v>
      </c>
      <c r="L5" s="25">
        <v>20.576244758150168</v>
      </c>
      <c r="M5" s="28">
        <v>3.9269600000000002</v>
      </c>
      <c r="N5" s="29">
        <v>2.5628078688335436</v>
      </c>
      <c r="O5" s="27" t="s">
        <v>24</v>
      </c>
      <c r="P5" s="30">
        <v>1.6060426908955132</v>
      </c>
      <c r="Q5" s="1"/>
    </row>
    <row r="6" spans="1:17" x14ac:dyDescent="0.35">
      <c r="A6" s="24" t="s">
        <v>5</v>
      </c>
      <c r="B6" s="24" t="s">
        <v>14</v>
      </c>
      <c r="C6" s="24">
        <v>121</v>
      </c>
      <c r="D6" s="25">
        <v>3.8473767885532593</v>
      </c>
      <c r="E6" s="26">
        <v>1331</v>
      </c>
      <c r="F6" s="25">
        <v>4.2815324733811559</v>
      </c>
      <c r="G6" s="26">
        <v>873.07005000000015</v>
      </c>
      <c r="H6" s="25">
        <v>3.1626443180209005</v>
      </c>
      <c r="I6" s="26">
        <v>372.22668000000016</v>
      </c>
      <c r="J6" s="25">
        <v>2.7642347656452366</v>
      </c>
      <c r="K6" s="26">
        <v>500.84333000000015</v>
      </c>
      <c r="L6" s="25">
        <v>3.5825115774335718</v>
      </c>
      <c r="M6" s="27" t="s">
        <v>24</v>
      </c>
      <c r="N6" s="27" t="s">
        <v>24</v>
      </c>
      <c r="O6" s="31" t="s">
        <v>24</v>
      </c>
      <c r="P6" s="30" t="s">
        <v>24</v>
      </c>
      <c r="Q6" s="1"/>
    </row>
    <row r="7" spans="1:17" x14ac:dyDescent="0.35">
      <c r="A7" s="24" t="s">
        <v>6</v>
      </c>
      <c r="B7" s="24" t="s">
        <v>15</v>
      </c>
      <c r="C7" s="24">
        <v>429</v>
      </c>
      <c r="D7" s="25">
        <v>13.640699523052463</v>
      </c>
      <c r="E7" s="26">
        <v>4444</v>
      </c>
      <c r="F7" s="25">
        <v>14.295364621867662</v>
      </c>
      <c r="G7" s="26">
        <v>2965.6559400000033</v>
      </c>
      <c r="H7" s="25">
        <v>10.742912218608277</v>
      </c>
      <c r="I7" s="26">
        <v>1224.7414699999999</v>
      </c>
      <c r="J7" s="25">
        <v>9.0951915383965787</v>
      </c>
      <c r="K7" s="26">
        <v>1728.7133799999988</v>
      </c>
      <c r="L7" s="25">
        <v>12.365415144720636</v>
      </c>
      <c r="M7" s="28">
        <v>10.38645</v>
      </c>
      <c r="N7" s="25">
        <v>6.7783923923967038</v>
      </c>
      <c r="O7" s="32">
        <v>1.8146500000000001</v>
      </c>
      <c r="P7" s="29">
        <v>28.232155081212273</v>
      </c>
      <c r="Q7" s="1"/>
    </row>
    <row r="8" spans="1:17" x14ac:dyDescent="0.35">
      <c r="A8" s="24" t="s">
        <v>7</v>
      </c>
      <c r="B8" s="24" t="s">
        <v>16</v>
      </c>
      <c r="C8" s="24">
        <v>54</v>
      </c>
      <c r="D8" s="25">
        <v>1.7170111287758347</v>
      </c>
      <c r="E8" s="24">
        <v>865</v>
      </c>
      <c r="F8" s="25">
        <v>2.7825135908900829</v>
      </c>
      <c r="G8" s="26">
        <v>347.20652999999999</v>
      </c>
      <c r="H8" s="25">
        <v>1.2577349999398708</v>
      </c>
      <c r="I8" s="26">
        <v>161.42329000000001</v>
      </c>
      <c r="J8" s="25">
        <v>1.1987638022154481</v>
      </c>
      <c r="K8" s="26">
        <v>185.78323999999995</v>
      </c>
      <c r="L8" s="25">
        <v>1.3288998142255772</v>
      </c>
      <c r="M8" s="27" t="s">
        <v>24</v>
      </c>
      <c r="N8" s="30" t="s">
        <v>24</v>
      </c>
      <c r="O8" s="27" t="s">
        <v>24</v>
      </c>
      <c r="P8" s="27" t="s">
        <v>24</v>
      </c>
      <c r="Q8" s="1"/>
    </row>
    <row r="9" spans="1:17" x14ac:dyDescent="0.35">
      <c r="A9" s="24" t="s">
        <v>8</v>
      </c>
      <c r="B9" s="24" t="s">
        <v>17</v>
      </c>
      <c r="C9" s="24">
        <v>107</v>
      </c>
      <c r="D9" s="25">
        <v>3.4022257551669313</v>
      </c>
      <c r="E9" s="26">
        <v>1276</v>
      </c>
      <c r="F9" s="25">
        <v>4.1046096439025961</v>
      </c>
      <c r="G9" s="26">
        <v>1420.0994399999997</v>
      </c>
      <c r="H9" s="25">
        <v>5.1442257410395191</v>
      </c>
      <c r="I9" s="26">
        <v>546.91597000000013</v>
      </c>
      <c r="J9" s="25">
        <v>4.0615147150671387</v>
      </c>
      <c r="K9" s="26">
        <v>872.27368999999987</v>
      </c>
      <c r="L9" s="25">
        <v>6.2393375451674702</v>
      </c>
      <c r="M9" s="28">
        <v>0.90979999999999994</v>
      </c>
      <c r="N9" s="29">
        <v>0.59375257172590445</v>
      </c>
      <c r="O9" s="27" t="s">
        <v>24</v>
      </c>
      <c r="P9" s="27" t="s">
        <v>24</v>
      </c>
      <c r="Q9" s="1"/>
    </row>
    <row r="10" spans="1:17" x14ac:dyDescent="0.35">
      <c r="A10" s="24" t="s">
        <v>9</v>
      </c>
      <c r="B10" s="24" t="s">
        <v>18</v>
      </c>
      <c r="C10" s="24">
        <v>215</v>
      </c>
      <c r="D10" s="25">
        <v>6.8362480127186016</v>
      </c>
      <c r="E10" s="26">
        <v>2164</v>
      </c>
      <c r="F10" s="25">
        <v>6.9611091453018945</v>
      </c>
      <c r="G10" s="26">
        <v>1448.2655899999997</v>
      </c>
      <c r="H10" s="25">
        <v>5.2462559438371352</v>
      </c>
      <c r="I10" s="26">
        <v>755.09035999999992</v>
      </c>
      <c r="J10" s="25">
        <v>5.6074621634203554</v>
      </c>
      <c r="K10" s="26">
        <v>653.66343000000029</v>
      </c>
      <c r="L10" s="25">
        <v>4.675627417699542</v>
      </c>
      <c r="M10" s="26">
        <v>39.48218</v>
      </c>
      <c r="N10" s="25">
        <v>25.766812389915444</v>
      </c>
      <c r="O10" s="28">
        <v>2.964E-2</v>
      </c>
      <c r="P10" s="29">
        <v>0.46113634949281224</v>
      </c>
      <c r="Q10" s="1"/>
    </row>
    <row r="11" spans="1:17" x14ac:dyDescent="0.35">
      <c r="A11" s="24" t="s">
        <v>10</v>
      </c>
      <c r="B11" s="24" t="s">
        <v>19</v>
      </c>
      <c r="C11" s="26">
        <v>873</v>
      </c>
      <c r="D11" s="25">
        <v>27.75834658187599</v>
      </c>
      <c r="E11" s="26">
        <v>8481</v>
      </c>
      <c r="F11" s="25">
        <v>27.28150030559398</v>
      </c>
      <c r="G11" s="26">
        <v>6549.2683699999989</v>
      </c>
      <c r="H11" s="25">
        <v>23.724335060599657</v>
      </c>
      <c r="I11" s="26">
        <v>2570.1182500000009</v>
      </c>
      <c r="J11" s="25">
        <v>19.086246634629454</v>
      </c>
      <c r="K11" s="26">
        <v>3949.8292599999972</v>
      </c>
      <c r="L11" s="25">
        <v>28.252964959792642</v>
      </c>
      <c r="M11" s="26">
        <v>29.320950000000003</v>
      </c>
      <c r="N11" s="25">
        <v>19.135402800556893</v>
      </c>
      <c r="O11" s="31" t="s">
        <v>24</v>
      </c>
      <c r="P11" s="30" t="s">
        <v>24</v>
      </c>
      <c r="Q11" s="1"/>
    </row>
    <row r="12" spans="1:17" x14ac:dyDescent="0.35">
      <c r="A12" s="24" t="s">
        <v>11</v>
      </c>
      <c r="B12" s="24" t="s">
        <v>20</v>
      </c>
      <c r="C12" s="24">
        <v>253</v>
      </c>
      <c r="D12" s="25">
        <v>8.0445151033386324</v>
      </c>
      <c r="E12" s="26">
        <v>2705</v>
      </c>
      <c r="F12" s="25">
        <v>8.7013864316273679</v>
      </c>
      <c r="G12" s="26">
        <v>2096.0913500000011</v>
      </c>
      <c r="H12" s="25">
        <v>7.5929662209008999</v>
      </c>
      <c r="I12" s="26">
        <v>674.49167999999986</v>
      </c>
      <c r="J12" s="25">
        <v>5.0089191645114228</v>
      </c>
      <c r="K12" s="26">
        <v>1397.1611500000013</v>
      </c>
      <c r="L12" s="25">
        <v>9.9938357877610287</v>
      </c>
      <c r="M12" s="26">
        <v>24.438520000000004</v>
      </c>
      <c r="N12" s="25">
        <v>15.949037260029627</v>
      </c>
      <c r="O12" s="31" t="s">
        <v>24</v>
      </c>
      <c r="P12" s="30" t="s">
        <v>24</v>
      </c>
      <c r="Q12" s="1"/>
    </row>
    <row r="13" spans="1:17" x14ac:dyDescent="0.35">
      <c r="A13" s="33">
        <v>10</v>
      </c>
      <c r="B13" s="24" t="s">
        <v>21</v>
      </c>
      <c r="C13" s="24">
        <v>76</v>
      </c>
      <c r="D13" s="25">
        <v>2.4165341812400638</v>
      </c>
      <c r="E13" s="26">
        <v>519</v>
      </c>
      <c r="F13" s="25">
        <v>1.6695081545340495</v>
      </c>
      <c r="G13" s="26">
        <v>274.41224999999986</v>
      </c>
      <c r="H13" s="25">
        <v>0.99404205110211963</v>
      </c>
      <c r="I13" s="26">
        <v>151.35464999999996</v>
      </c>
      <c r="J13" s="25">
        <v>1.1239919327439574</v>
      </c>
      <c r="K13" s="26">
        <v>123.05757000000001</v>
      </c>
      <c r="L13" s="25">
        <v>0.88022569695765362</v>
      </c>
      <c r="M13" s="27" t="s">
        <v>24</v>
      </c>
      <c r="N13" s="30" t="s">
        <v>24</v>
      </c>
      <c r="O13" s="27" t="s">
        <v>24</v>
      </c>
      <c r="P13" s="27" t="s">
        <v>24</v>
      </c>
      <c r="Q13" s="1"/>
    </row>
    <row r="14" spans="1:17" x14ac:dyDescent="0.35">
      <c r="A14" s="33">
        <v>11</v>
      </c>
      <c r="B14" s="24" t="s">
        <v>22</v>
      </c>
      <c r="C14" s="24">
        <v>154</v>
      </c>
      <c r="D14" s="25">
        <v>4.8966613672496022</v>
      </c>
      <c r="E14" s="24">
        <v>960</v>
      </c>
      <c r="F14" s="25">
        <v>3.0881075690803228</v>
      </c>
      <c r="G14" s="26">
        <v>2522.6285100000005</v>
      </c>
      <c r="H14" s="25">
        <v>9.138071708712296</v>
      </c>
      <c r="I14" s="26">
        <v>2156.3358699999999</v>
      </c>
      <c r="J14" s="25">
        <v>16.013410372039598</v>
      </c>
      <c r="K14" s="26">
        <v>340.59882000000022</v>
      </c>
      <c r="L14" s="25">
        <v>2.4362892402105336</v>
      </c>
      <c r="M14" s="26">
        <v>25.693849999999998</v>
      </c>
      <c r="N14" s="25">
        <v>16.768289200966837</v>
      </c>
      <c r="O14" s="27" t="s">
        <v>24</v>
      </c>
      <c r="P14" s="27" t="s">
        <v>24</v>
      </c>
      <c r="Q14" s="1"/>
    </row>
    <row r="15" spans="1:17" x14ac:dyDescent="0.35">
      <c r="A15" s="33">
        <v>12</v>
      </c>
      <c r="B15" s="24" t="s">
        <v>23</v>
      </c>
      <c r="C15" s="24">
        <v>230</v>
      </c>
      <c r="D15" s="25">
        <v>7.3131955484896665</v>
      </c>
      <c r="E15" s="26">
        <v>1550</v>
      </c>
      <c r="F15" s="25">
        <v>4.9860070125776046</v>
      </c>
      <c r="G15" s="26">
        <v>1714.2700799999996</v>
      </c>
      <c r="H15" s="25">
        <v>6.2098413845088736</v>
      </c>
      <c r="I15" s="26">
        <v>927.36348000000044</v>
      </c>
      <c r="J15" s="25">
        <v>6.886799118767498</v>
      </c>
      <c r="K15" s="26">
        <v>778.8018800000001</v>
      </c>
      <c r="L15" s="25">
        <v>5.5707375630359914</v>
      </c>
      <c r="M15" s="26">
        <v>3.6246300000000002</v>
      </c>
      <c r="N15" s="25">
        <v>2.365501631188025</v>
      </c>
      <c r="O15" s="28">
        <v>4.4800800000000001</v>
      </c>
      <c r="P15" s="29">
        <v>69.700665878399406</v>
      </c>
      <c r="Q15" s="3"/>
    </row>
    <row r="16" spans="1:17" ht="17.25" customHeight="1" x14ac:dyDescent="0.35">
      <c r="A16" s="34" t="s">
        <v>1</v>
      </c>
      <c r="B16" s="34"/>
      <c r="C16" s="35">
        <v>3145</v>
      </c>
      <c r="D16" s="36">
        <v>100</v>
      </c>
      <c r="E16" s="35">
        <v>31087</v>
      </c>
      <c r="F16" s="36">
        <v>100</v>
      </c>
      <c r="G16" s="35">
        <v>27605.698340000006</v>
      </c>
      <c r="H16" s="36">
        <v>100</v>
      </c>
      <c r="I16" s="35">
        <v>13465.812839999999</v>
      </c>
      <c r="J16" s="36">
        <v>100.00000000000004</v>
      </c>
      <c r="K16" s="35">
        <v>13980.229210000005</v>
      </c>
      <c r="L16" s="36">
        <v>99.999999999999986</v>
      </c>
      <c r="M16" s="35">
        <v>153.22881000000001</v>
      </c>
      <c r="N16" s="36">
        <v>99.999999999999986</v>
      </c>
      <c r="O16" s="35">
        <v>6.4276</v>
      </c>
      <c r="P16" s="36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{7324A6CA-5F94-48E2-8B29-6A049C935B72}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24A6CA-5F94-48E2-8B29-6A049C935B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BC9D-71E1-41BD-8720-9CDAE16A3CDB}">
  <sheetPr>
    <pageSetUpPr fitToPage="1"/>
  </sheetPr>
  <dimension ref="A1:Q22"/>
  <sheetViews>
    <sheetView view="pageLayout" zoomScaleNormal="100" workbookViewId="0">
      <selection activeCell="A3" sqref="A3:P3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5" t="s">
        <v>3</v>
      </c>
      <c r="B4" s="5" t="s">
        <v>12</v>
      </c>
      <c r="C4">
        <v>141</v>
      </c>
      <c r="D4" s="7">
        <v>4.7267851156553808</v>
      </c>
      <c r="E4" s="8">
        <v>1579</v>
      </c>
      <c r="F4" s="7">
        <v>5.1171533201542596</v>
      </c>
      <c r="G4" s="9">
        <v>1144.2093200000002</v>
      </c>
      <c r="H4" s="7">
        <v>3.9745614618209912</v>
      </c>
      <c r="I4" s="9">
        <v>585.16674000000012</v>
      </c>
      <c r="J4" s="7">
        <v>4.2104645889939754</v>
      </c>
      <c r="K4" s="9">
        <v>541.96311999999989</v>
      </c>
      <c r="L4" s="7">
        <v>3.677490087972398</v>
      </c>
      <c r="M4" s="9">
        <v>17.079459999999997</v>
      </c>
      <c r="N4" s="7">
        <v>12.734604100105503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487</v>
      </c>
      <c r="D5" s="7">
        <v>16.325846463291988</v>
      </c>
      <c r="E5" s="8">
        <v>4934</v>
      </c>
      <c r="F5" s="7">
        <v>15.989888842077974</v>
      </c>
      <c r="G5" s="9">
        <v>6472.6232499999987</v>
      </c>
      <c r="H5" s="7">
        <v>22.483507586126397</v>
      </c>
      <c r="I5" s="9">
        <v>3596.1987700000018</v>
      </c>
      <c r="J5" s="7">
        <v>25.875817166349368</v>
      </c>
      <c r="K5" s="9">
        <v>2872.5493199999974</v>
      </c>
      <c r="L5" s="7">
        <v>19.491679897908636</v>
      </c>
      <c r="M5" s="16">
        <v>3.8751199999999999</v>
      </c>
      <c r="N5" s="12">
        <v>2.8893254845528396</v>
      </c>
      <c r="O5" s="10" t="s">
        <v>24</v>
      </c>
      <c r="P5" s="11" t="s">
        <v>24</v>
      </c>
      <c r="Q5" s="1"/>
    </row>
    <row r="6" spans="1:17" x14ac:dyDescent="0.35">
      <c r="A6" s="5" t="s">
        <v>5</v>
      </c>
      <c r="B6" s="5" t="s">
        <v>14</v>
      </c>
      <c r="C6">
        <v>108</v>
      </c>
      <c r="D6" s="7">
        <v>3.6205162587998654</v>
      </c>
      <c r="E6" s="8">
        <v>1377</v>
      </c>
      <c r="F6" s="7">
        <v>4.4625206598178693</v>
      </c>
      <c r="G6" s="9">
        <v>875.9139899999999</v>
      </c>
      <c r="H6" s="7">
        <v>3.0426023697515907</v>
      </c>
      <c r="I6" s="9">
        <v>419.18148000000008</v>
      </c>
      <c r="J6" s="7">
        <v>3.0161467787832343</v>
      </c>
      <c r="K6" s="9">
        <v>450.40100000000001</v>
      </c>
      <c r="L6" s="7">
        <v>3.0561954346872469</v>
      </c>
      <c r="M6" s="16">
        <v>6.3315000000000001</v>
      </c>
      <c r="N6" s="16">
        <v>4.7208252403657971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411</v>
      </c>
      <c r="D7" s="7">
        <v>13.778075762655046</v>
      </c>
      <c r="E7" s="8">
        <v>4381</v>
      </c>
      <c r="F7" s="7">
        <v>14.197750915513499</v>
      </c>
      <c r="G7" s="9">
        <v>2650.0914599999983</v>
      </c>
      <c r="H7" s="7">
        <v>9.2054410002681308</v>
      </c>
      <c r="I7" s="9">
        <v>942.02150999999958</v>
      </c>
      <c r="J7" s="7">
        <v>6.7781504634484717</v>
      </c>
      <c r="K7" s="9">
        <v>1695.4409199999998</v>
      </c>
      <c r="L7" s="7">
        <v>11.504412289239911</v>
      </c>
      <c r="M7" s="16">
        <v>10.814349999999999</v>
      </c>
      <c r="N7" s="7">
        <v>8.0632798607201845</v>
      </c>
      <c r="O7" s="18">
        <v>1.8146500000000001</v>
      </c>
      <c r="P7" s="12">
        <v>9.5640633869217435</v>
      </c>
      <c r="Q7" s="1"/>
    </row>
    <row r="8" spans="1:17" x14ac:dyDescent="0.35">
      <c r="A8" s="5" t="s">
        <v>7</v>
      </c>
      <c r="B8" s="5" t="s">
        <v>16</v>
      </c>
      <c r="C8">
        <v>48</v>
      </c>
      <c r="D8" s="7">
        <v>1.6091183372443849</v>
      </c>
      <c r="E8">
        <v>647</v>
      </c>
      <c r="F8" s="7">
        <v>2.0967689665229932</v>
      </c>
      <c r="G8" s="9">
        <v>308.10476</v>
      </c>
      <c r="H8" s="7">
        <v>1.0702423795146201</v>
      </c>
      <c r="I8" s="9">
        <v>145.83409</v>
      </c>
      <c r="J8" s="7">
        <v>1.0493236027275925</v>
      </c>
      <c r="K8" s="9">
        <v>162.27069</v>
      </c>
      <c r="L8" s="7">
        <v>1.1010875685479151</v>
      </c>
      <c r="M8" s="10" t="s">
        <v>24</v>
      </c>
      <c r="N8" s="11" t="s">
        <v>24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104</v>
      </c>
      <c r="D9" s="7">
        <v>3.4864230640295006</v>
      </c>
      <c r="E9" s="8">
        <v>1249</v>
      </c>
      <c r="F9" s="7">
        <v>4.047703924555206</v>
      </c>
      <c r="G9" s="9">
        <v>1390.9896000000001</v>
      </c>
      <c r="H9" s="7">
        <v>4.8317851998913941</v>
      </c>
      <c r="I9" s="9">
        <v>553.07695999999999</v>
      </c>
      <c r="J9" s="7">
        <v>3.9795682083168931</v>
      </c>
      <c r="K9" s="9">
        <v>836.47832000000017</v>
      </c>
      <c r="L9" s="7">
        <v>5.6759226173984034</v>
      </c>
      <c r="M9" s="16">
        <v>1.4342999999999999</v>
      </c>
      <c r="N9" s="12">
        <v>1.0694274093432301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211</v>
      </c>
      <c r="D10" s="7">
        <v>7.0734160241367752</v>
      </c>
      <c r="E10" s="8">
        <v>2249</v>
      </c>
      <c r="F10" s="7">
        <v>7.2884596687947623</v>
      </c>
      <c r="G10" s="9">
        <v>1397.4275799999998</v>
      </c>
      <c r="H10" s="7">
        <v>4.8541483695953191</v>
      </c>
      <c r="I10" s="9">
        <v>721.70824999999991</v>
      </c>
      <c r="J10" s="7">
        <v>5.1929250630509358</v>
      </c>
      <c r="K10" s="9">
        <v>642.37135999999987</v>
      </c>
      <c r="L10" s="7">
        <v>4.3588100776992889</v>
      </c>
      <c r="M10" s="9">
        <v>33.339370000000002</v>
      </c>
      <c r="N10" s="7">
        <v>24.858144103908117</v>
      </c>
      <c r="O10" s="16">
        <v>8.5699999999999995E-3</v>
      </c>
      <c r="P10" s="12">
        <v>4.5167951520083398E-2</v>
      </c>
      <c r="Q10" s="1"/>
    </row>
    <row r="11" spans="1:17" x14ac:dyDescent="0.35">
      <c r="A11" s="5" t="s">
        <v>10</v>
      </c>
      <c r="B11" s="5" t="s">
        <v>19</v>
      </c>
      <c r="C11" s="8">
        <v>809</v>
      </c>
      <c r="D11" s="7">
        <v>27.120348642306404</v>
      </c>
      <c r="E11" s="8">
        <v>8628</v>
      </c>
      <c r="F11" s="7">
        <v>27.961240561298894</v>
      </c>
      <c r="G11" s="9">
        <v>8083.0715899999923</v>
      </c>
      <c r="H11" s="7">
        <v>28.077611563899939</v>
      </c>
      <c r="I11" s="9">
        <v>3178.379810000004</v>
      </c>
      <c r="J11" s="7">
        <v>22.869474161122717</v>
      </c>
      <c r="K11" s="9">
        <v>4874.2295599999943</v>
      </c>
      <c r="L11" s="7">
        <v>33.074078718496651</v>
      </c>
      <c r="M11" s="9">
        <v>30.462260000000001</v>
      </c>
      <c r="N11" s="7">
        <v>22.71294415013589</v>
      </c>
      <c r="O11" s="17" t="s">
        <v>24</v>
      </c>
      <c r="P11" s="11" t="s">
        <v>24</v>
      </c>
      <c r="Q11" s="1"/>
    </row>
    <row r="12" spans="1:17" x14ac:dyDescent="0.35">
      <c r="A12" s="5" t="s">
        <v>11</v>
      </c>
      <c r="B12" s="5" t="s">
        <v>20</v>
      </c>
      <c r="C12">
        <v>276</v>
      </c>
      <c r="D12" s="7">
        <v>9.2524304391552121</v>
      </c>
      <c r="E12" s="8">
        <v>2959</v>
      </c>
      <c r="F12" s="7">
        <v>9.5893962472048475</v>
      </c>
      <c r="G12" s="9">
        <v>2118.3363600000002</v>
      </c>
      <c r="H12" s="7">
        <v>7.3583197693496833</v>
      </c>
      <c r="I12" s="9">
        <v>651.86177000000009</v>
      </c>
      <c r="J12" s="7">
        <v>4.6903569733029178</v>
      </c>
      <c r="K12" s="9">
        <v>1442.1621100000016</v>
      </c>
      <c r="L12" s="7">
        <v>9.7857892337293464</v>
      </c>
      <c r="M12" s="9">
        <v>24.312450000000002</v>
      </c>
      <c r="N12" s="7">
        <v>18.12758866226509</v>
      </c>
      <c r="O12" s="17" t="s">
        <v>24</v>
      </c>
      <c r="P12" s="11" t="s">
        <v>24</v>
      </c>
      <c r="Q12" s="1"/>
    </row>
    <row r="13" spans="1:17" x14ac:dyDescent="0.35">
      <c r="A13" s="6">
        <v>10</v>
      </c>
      <c r="B13" s="5" t="s">
        <v>21</v>
      </c>
      <c r="C13">
        <v>59</v>
      </c>
      <c r="D13" s="7">
        <v>1.9778746228628896</v>
      </c>
      <c r="E13" s="8">
        <v>451</v>
      </c>
      <c r="F13" s="7">
        <v>1.4615808406520401</v>
      </c>
      <c r="G13" s="9">
        <v>248.08625999999992</v>
      </c>
      <c r="H13" s="7">
        <v>0.86176023125148304</v>
      </c>
      <c r="I13" s="9">
        <v>132.88036</v>
      </c>
      <c r="J13" s="7">
        <v>0.95611731171319037</v>
      </c>
      <c r="K13" s="9">
        <v>115.20590999999997</v>
      </c>
      <c r="L13" s="7">
        <v>0.78172956141524952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127</v>
      </c>
      <c r="D14" s="7">
        <v>4.2574589339591018</v>
      </c>
      <c r="E14">
        <v>835</v>
      </c>
      <c r="F14" s="7">
        <v>2.7060310464400295</v>
      </c>
      <c r="G14" s="9">
        <v>2451.4345399999997</v>
      </c>
      <c r="H14" s="7">
        <v>8.5153800782367917</v>
      </c>
      <c r="I14" s="9">
        <v>2141.7433800000003</v>
      </c>
      <c r="J14" s="7">
        <v>15.410538644425124</v>
      </c>
      <c r="K14" s="9">
        <v>306.84611000000001</v>
      </c>
      <c r="L14" s="7">
        <v>2.0821039041510581</v>
      </c>
      <c r="M14" s="9">
        <v>2.8450600000000001</v>
      </c>
      <c r="N14" s="7">
        <v>2.1213031759227849</v>
      </c>
      <c r="O14" s="10" t="s">
        <v>24</v>
      </c>
      <c r="P14" s="10" t="s">
        <v>24</v>
      </c>
      <c r="Q14" s="1"/>
    </row>
    <row r="15" spans="1:17" x14ac:dyDescent="0.35">
      <c r="A15" s="6">
        <v>12</v>
      </c>
      <c r="B15" s="5" t="s">
        <v>23</v>
      </c>
      <c r="C15">
        <v>202</v>
      </c>
      <c r="D15" s="7">
        <v>6.7717063359034535</v>
      </c>
      <c r="E15" s="8">
        <v>1568</v>
      </c>
      <c r="F15" s="7">
        <v>5.0815050069676255</v>
      </c>
      <c r="G15" s="9">
        <v>1648.0274599999991</v>
      </c>
      <c r="H15" s="7">
        <v>5.7246399902936735</v>
      </c>
      <c r="I15" s="9">
        <v>829.86070000000007</v>
      </c>
      <c r="J15" s="7">
        <v>5.9711170377656</v>
      </c>
      <c r="K15" s="9">
        <v>797.39173000000017</v>
      </c>
      <c r="L15" s="7">
        <v>5.4107006087539027</v>
      </c>
      <c r="M15" s="9">
        <v>3.6246300000000002</v>
      </c>
      <c r="N15" s="7">
        <v>2.702557812680578</v>
      </c>
      <c r="O15" s="16">
        <v>17.150410000000001</v>
      </c>
      <c r="P15" s="12">
        <v>90.39076866155817</v>
      </c>
      <c r="Q15" s="3"/>
    </row>
    <row r="16" spans="1:17" ht="17.25" customHeight="1" x14ac:dyDescent="0.35">
      <c r="A16" s="13" t="s">
        <v>1</v>
      </c>
      <c r="B16" s="13"/>
      <c r="C16" s="14">
        <v>2983</v>
      </c>
      <c r="D16" s="15">
        <v>100.00000000000001</v>
      </c>
      <c r="E16" s="14">
        <v>30857</v>
      </c>
      <c r="F16" s="15">
        <v>100.00000000000001</v>
      </c>
      <c r="G16" s="14">
        <v>28788.316169999984</v>
      </c>
      <c r="H16" s="15">
        <v>99.999999999999986</v>
      </c>
      <c r="I16" s="14">
        <v>13897.913820000003</v>
      </c>
      <c r="J16" s="15">
        <v>100</v>
      </c>
      <c r="K16" s="14">
        <v>14737.310149999992</v>
      </c>
      <c r="L16" s="15">
        <v>100</v>
      </c>
      <c r="M16" s="14">
        <v>134.11849999999998</v>
      </c>
      <c r="N16" s="15">
        <v>100.00000000000003</v>
      </c>
      <c r="O16" s="14">
        <v>18.97363</v>
      </c>
      <c r="P16" s="15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{D079BF05-D083-430B-B54E-C489DB873A56}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79BF05-D083-430B-B54E-C489DB873A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0089-073B-41A8-8555-35851033FE5D}">
  <sheetPr>
    <pageSetUpPr fitToPage="1"/>
  </sheetPr>
  <dimension ref="A1:Q22"/>
  <sheetViews>
    <sheetView view="pageLayout" zoomScaleNormal="100" workbookViewId="0">
      <selection activeCell="A3" sqref="A3:P16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24" t="s">
        <v>3</v>
      </c>
      <c r="B4" s="24" t="s">
        <v>12</v>
      </c>
      <c r="C4" s="24">
        <v>145</v>
      </c>
      <c r="D4" s="25">
        <v>4.4933374651378992</v>
      </c>
      <c r="E4" s="26">
        <v>1590</v>
      </c>
      <c r="F4" s="25">
        <v>4.985732651845348</v>
      </c>
      <c r="G4" s="26">
        <v>1032.8866199999998</v>
      </c>
      <c r="H4" s="25">
        <v>3.6016649824768034</v>
      </c>
      <c r="I4" s="26">
        <v>581.37466000000006</v>
      </c>
      <c r="J4" s="25">
        <v>4.2041671028692198</v>
      </c>
      <c r="K4" s="26">
        <v>442.07161999999994</v>
      </c>
      <c r="L4" s="25">
        <v>3.0144803740597004</v>
      </c>
      <c r="M4" s="26">
        <v>9.4403499999999987</v>
      </c>
      <c r="N4" s="25">
        <v>7.0988615171749982</v>
      </c>
      <c r="O4" s="27" t="s">
        <v>24</v>
      </c>
      <c r="P4" s="27" t="s">
        <v>24</v>
      </c>
      <c r="Q4" s="2"/>
    </row>
    <row r="5" spans="1:17" x14ac:dyDescent="0.35">
      <c r="A5" s="24" t="s">
        <v>4</v>
      </c>
      <c r="B5" s="24" t="s">
        <v>13</v>
      </c>
      <c r="C5" s="24">
        <v>528</v>
      </c>
      <c r="D5" s="25">
        <v>16.361946079950417</v>
      </c>
      <c r="E5" s="26">
        <v>5308</v>
      </c>
      <c r="F5" s="25">
        <v>16.644194286789375</v>
      </c>
      <c r="G5" s="26">
        <v>6379.7546199999988</v>
      </c>
      <c r="H5" s="25">
        <v>22.246138508066458</v>
      </c>
      <c r="I5" s="26">
        <v>3354.0449200000012</v>
      </c>
      <c r="J5" s="25">
        <v>24.25452343280601</v>
      </c>
      <c r="K5" s="26">
        <v>2989.2335699999999</v>
      </c>
      <c r="L5" s="25">
        <v>20.38354312417842</v>
      </c>
      <c r="M5" s="28">
        <v>3.68472</v>
      </c>
      <c r="N5" s="29">
        <v>2.7707994946760515</v>
      </c>
      <c r="O5" s="28">
        <v>32.79139</v>
      </c>
      <c r="P5" s="29">
        <v>63.576471847325223</v>
      </c>
      <c r="Q5" s="1"/>
    </row>
    <row r="6" spans="1:17" x14ac:dyDescent="0.35">
      <c r="A6" s="24" t="s">
        <v>5</v>
      </c>
      <c r="B6" s="24" t="s">
        <v>14</v>
      </c>
      <c r="C6" s="24">
        <v>117</v>
      </c>
      <c r="D6" s="25">
        <v>3.6256585063526496</v>
      </c>
      <c r="E6" s="26">
        <v>1310</v>
      </c>
      <c r="F6" s="25">
        <v>4.1077419961744699</v>
      </c>
      <c r="G6" s="26">
        <v>892.18151999999952</v>
      </c>
      <c r="H6" s="25">
        <v>3.1110277511358668</v>
      </c>
      <c r="I6" s="26">
        <v>454.03903000000008</v>
      </c>
      <c r="J6" s="25">
        <v>3.2833490770730367</v>
      </c>
      <c r="K6" s="26">
        <v>432.25294000000002</v>
      </c>
      <c r="L6" s="25">
        <v>2.9475269284637755</v>
      </c>
      <c r="M6" s="28">
        <v>5.8895200000000001</v>
      </c>
      <c r="N6" s="28">
        <v>4.4287433074655604</v>
      </c>
      <c r="O6" s="31" t="s">
        <v>24</v>
      </c>
      <c r="P6" s="30" t="s">
        <v>24</v>
      </c>
      <c r="Q6" s="1"/>
    </row>
    <row r="7" spans="1:17" x14ac:dyDescent="0.35">
      <c r="A7" s="24" t="s">
        <v>6</v>
      </c>
      <c r="B7" s="24" t="s">
        <v>15</v>
      </c>
      <c r="C7" s="24">
        <v>439</v>
      </c>
      <c r="D7" s="25">
        <v>13.603966532383019</v>
      </c>
      <c r="E7" s="26">
        <v>4580</v>
      </c>
      <c r="F7" s="25">
        <v>14.36141858204509</v>
      </c>
      <c r="G7" s="26">
        <v>2834.3154500000046</v>
      </c>
      <c r="H7" s="25">
        <v>9.8832287183253484</v>
      </c>
      <c r="I7" s="26">
        <v>1092.6733499999998</v>
      </c>
      <c r="J7" s="25">
        <v>7.901585102198819</v>
      </c>
      <c r="K7" s="26">
        <v>1730.1158999999998</v>
      </c>
      <c r="L7" s="25">
        <v>11.797636829522409</v>
      </c>
      <c r="M7" s="28">
        <v>11.40915</v>
      </c>
      <c r="N7" s="25">
        <v>8.57934037177405</v>
      </c>
      <c r="O7" s="32">
        <v>0.11706999999999999</v>
      </c>
      <c r="P7" s="29">
        <v>0.2269771900235508</v>
      </c>
      <c r="Q7" s="1"/>
    </row>
    <row r="8" spans="1:17" x14ac:dyDescent="0.35">
      <c r="A8" s="24" t="s">
        <v>7</v>
      </c>
      <c r="B8" s="24" t="s">
        <v>16</v>
      </c>
      <c r="C8" s="24">
        <v>60</v>
      </c>
      <c r="D8" s="25">
        <v>1.8593120545398203</v>
      </c>
      <c r="E8" s="24">
        <v>685</v>
      </c>
      <c r="F8" s="25">
        <v>2.1479414254805431</v>
      </c>
      <c r="G8" s="26">
        <v>327.42835000000002</v>
      </c>
      <c r="H8" s="25">
        <v>1.1417392767321926</v>
      </c>
      <c r="I8" s="26">
        <v>144.56325000000004</v>
      </c>
      <c r="J8" s="25">
        <v>1.0453982633743597</v>
      </c>
      <c r="K8" s="26">
        <v>182.60509999999996</v>
      </c>
      <c r="L8" s="25">
        <v>1.2451816973756626</v>
      </c>
      <c r="M8" s="28">
        <v>0.26</v>
      </c>
      <c r="N8" s="29">
        <v>0.19551224207423451</v>
      </c>
      <c r="O8" s="27" t="s">
        <v>24</v>
      </c>
      <c r="P8" s="27" t="s">
        <v>24</v>
      </c>
      <c r="Q8" s="1"/>
    </row>
    <row r="9" spans="1:17" x14ac:dyDescent="0.35">
      <c r="A9" s="24" t="s">
        <v>8</v>
      </c>
      <c r="B9" s="24" t="s">
        <v>17</v>
      </c>
      <c r="C9" s="24">
        <v>111</v>
      </c>
      <c r="D9" s="25">
        <v>3.4397273008986673</v>
      </c>
      <c r="E9" s="26">
        <v>1200</v>
      </c>
      <c r="F9" s="25">
        <v>3.7628170957323381</v>
      </c>
      <c r="G9" s="26">
        <v>1162.3649900000003</v>
      </c>
      <c r="H9" s="25">
        <v>4.0531547221901292</v>
      </c>
      <c r="I9" s="26">
        <v>378.45221000000004</v>
      </c>
      <c r="J9" s="25">
        <v>2.7367486764733666</v>
      </c>
      <c r="K9" s="26">
        <v>782.55279999999971</v>
      </c>
      <c r="L9" s="25">
        <v>5.3362169172168645</v>
      </c>
      <c r="M9" s="28">
        <v>1.36</v>
      </c>
      <c r="N9" s="29">
        <v>1.0226794200806113</v>
      </c>
      <c r="O9" s="27" t="s">
        <v>24</v>
      </c>
      <c r="P9" s="27" t="s">
        <v>24</v>
      </c>
      <c r="Q9" s="1"/>
    </row>
    <row r="10" spans="1:17" x14ac:dyDescent="0.35">
      <c r="A10" s="24" t="s">
        <v>9</v>
      </c>
      <c r="B10" s="24" t="s">
        <v>18</v>
      </c>
      <c r="C10" s="24">
        <v>215</v>
      </c>
      <c r="D10" s="25">
        <v>6.6625348621010234</v>
      </c>
      <c r="E10" s="26">
        <v>2310</v>
      </c>
      <c r="F10" s="25">
        <v>7.2434229092847513</v>
      </c>
      <c r="G10" s="26">
        <v>1562.7062999999994</v>
      </c>
      <c r="H10" s="25">
        <v>5.4491407378342158</v>
      </c>
      <c r="I10" s="26">
        <v>884.36811999999986</v>
      </c>
      <c r="J10" s="25">
        <v>6.395241507310101</v>
      </c>
      <c r="K10" s="26">
        <v>661.05021999999974</v>
      </c>
      <c r="L10" s="25">
        <v>4.507692474033612</v>
      </c>
      <c r="M10" s="26">
        <v>17.279349999999997</v>
      </c>
      <c r="N10" s="25">
        <v>12.993555615713168</v>
      </c>
      <c r="O10" s="28">
        <v>8.5699999999999995E-3</v>
      </c>
      <c r="P10" s="29">
        <v>1.6615653186143591E-2</v>
      </c>
      <c r="Q10" s="1"/>
    </row>
    <row r="11" spans="1:17" x14ac:dyDescent="0.35">
      <c r="A11" s="24" t="s">
        <v>10</v>
      </c>
      <c r="B11" s="24" t="s">
        <v>19</v>
      </c>
      <c r="C11" s="26">
        <v>865</v>
      </c>
      <c r="D11" s="25">
        <v>26.80508211961574</v>
      </c>
      <c r="E11" s="26">
        <v>9061</v>
      </c>
      <c r="F11" s="25">
        <v>28.412404753692265</v>
      </c>
      <c r="G11" s="26">
        <v>8037.3430699999999</v>
      </c>
      <c r="H11" s="25">
        <v>28.026132323576437</v>
      </c>
      <c r="I11" s="26">
        <v>3172.1109800000022</v>
      </c>
      <c r="J11" s="25">
        <v>22.938881837000341</v>
      </c>
      <c r="K11" s="26">
        <v>4827.0351699999983</v>
      </c>
      <c r="L11" s="25">
        <v>32.915487279778169</v>
      </c>
      <c r="M11" s="26">
        <v>38.196930000000002</v>
      </c>
      <c r="N11" s="25">
        <v>28.722951633279198</v>
      </c>
      <c r="O11" s="31" t="s">
        <v>24</v>
      </c>
      <c r="P11" s="30" t="s">
        <v>24</v>
      </c>
      <c r="Q11" s="1"/>
    </row>
    <row r="12" spans="1:17" x14ac:dyDescent="0.35">
      <c r="A12" s="24" t="s">
        <v>11</v>
      </c>
      <c r="B12" s="24" t="s">
        <v>20</v>
      </c>
      <c r="C12" s="24">
        <v>299</v>
      </c>
      <c r="D12" s="25">
        <v>9.2655717384567708</v>
      </c>
      <c r="E12" s="26">
        <v>2750</v>
      </c>
      <c r="F12" s="25">
        <v>8.6231225110532765</v>
      </c>
      <c r="G12" s="26">
        <v>2011.8755999999998</v>
      </c>
      <c r="H12" s="25">
        <v>7.0153894506054399</v>
      </c>
      <c r="I12" s="26">
        <v>612.7204999999999</v>
      </c>
      <c r="J12" s="25">
        <v>4.4308421859211728</v>
      </c>
      <c r="K12" s="26">
        <v>1373.661960000001</v>
      </c>
      <c r="L12" s="25">
        <v>9.3669822528132087</v>
      </c>
      <c r="M12" s="26">
        <v>24.310260000000003</v>
      </c>
      <c r="N12" s="25">
        <v>18.280590146183005</v>
      </c>
      <c r="O12" s="32">
        <v>1.18289</v>
      </c>
      <c r="P12" s="29">
        <v>2.2934060673695909</v>
      </c>
      <c r="Q12" s="1"/>
    </row>
    <row r="13" spans="1:17" x14ac:dyDescent="0.35">
      <c r="A13" s="33">
        <v>10</v>
      </c>
      <c r="B13" s="24" t="s">
        <v>21</v>
      </c>
      <c r="C13" s="24">
        <v>65</v>
      </c>
      <c r="D13" s="25">
        <v>2.014254725751472</v>
      </c>
      <c r="E13" s="26">
        <v>453</v>
      </c>
      <c r="F13" s="25">
        <v>1.4204634536389578</v>
      </c>
      <c r="G13" s="26">
        <v>260.13922000000002</v>
      </c>
      <c r="H13" s="25">
        <v>0.90710277498108127</v>
      </c>
      <c r="I13" s="26">
        <v>135.80983000000001</v>
      </c>
      <c r="J13" s="25">
        <v>0.9820985653765183</v>
      </c>
      <c r="K13" s="26">
        <v>124.32938999999995</v>
      </c>
      <c r="L13" s="25">
        <v>0.84780042218908835</v>
      </c>
      <c r="M13" s="27" t="s">
        <v>24</v>
      </c>
      <c r="N13" s="30" t="s">
        <v>24</v>
      </c>
      <c r="O13" s="27" t="s">
        <v>24</v>
      </c>
      <c r="P13" s="27" t="s">
        <v>24</v>
      </c>
      <c r="Q13" s="1"/>
    </row>
    <row r="14" spans="1:17" x14ac:dyDescent="0.35">
      <c r="A14" s="33">
        <v>11</v>
      </c>
      <c r="B14" s="24" t="s">
        <v>22</v>
      </c>
      <c r="C14" s="24">
        <v>148</v>
      </c>
      <c r="D14" s="25">
        <v>4.5863030678648897</v>
      </c>
      <c r="E14" s="24">
        <v>930</v>
      </c>
      <c r="F14" s="25">
        <v>2.9161832491925619</v>
      </c>
      <c r="G14" s="26">
        <v>2517.081529999999</v>
      </c>
      <c r="H14" s="25">
        <v>8.777037313776157</v>
      </c>
      <c r="I14" s="26">
        <v>2187.3902800000001</v>
      </c>
      <c r="J14" s="25">
        <v>15.817948199379536</v>
      </c>
      <c r="K14" s="26">
        <v>326.13369000000017</v>
      </c>
      <c r="L14" s="25">
        <v>2.2239012036662094</v>
      </c>
      <c r="M14" s="26">
        <v>2.8450600000000001</v>
      </c>
      <c r="N14" s="25">
        <v>2.1394002285989298</v>
      </c>
      <c r="O14" s="28">
        <v>0.71250000000000002</v>
      </c>
      <c r="P14" s="28">
        <v>1.3814064054991027</v>
      </c>
      <c r="Q14" s="1"/>
    </row>
    <row r="15" spans="1:17" x14ac:dyDescent="0.35">
      <c r="A15" s="33">
        <v>12</v>
      </c>
      <c r="B15" s="24" t="s">
        <v>23</v>
      </c>
      <c r="C15" s="24">
        <v>235</v>
      </c>
      <c r="D15" s="25">
        <v>7.2823055469476285</v>
      </c>
      <c r="E15" s="26">
        <v>1714</v>
      </c>
      <c r="F15" s="25">
        <v>5.3745570850710234</v>
      </c>
      <c r="G15" s="26">
        <v>1659.9542799999992</v>
      </c>
      <c r="H15" s="25">
        <v>5.7882434402998593</v>
      </c>
      <c r="I15" s="26">
        <v>830.98646000000019</v>
      </c>
      <c r="J15" s="25">
        <v>6.0092160502175123</v>
      </c>
      <c r="K15" s="26">
        <v>793.89371999999969</v>
      </c>
      <c r="L15" s="25">
        <v>5.4135504967028787</v>
      </c>
      <c r="M15" s="26">
        <v>18.30866</v>
      </c>
      <c r="N15" s="25">
        <v>13.76756602298021</v>
      </c>
      <c r="O15" s="28">
        <v>16.765450000000001</v>
      </c>
      <c r="P15" s="29">
        <v>32.505122836596392</v>
      </c>
      <c r="Q15" s="3"/>
    </row>
    <row r="16" spans="1:17" ht="17.25" customHeight="1" x14ac:dyDescent="0.35">
      <c r="A16" s="34" t="s">
        <v>1</v>
      </c>
      <c r="B16" s="34"/>
      <c r="C16" s="35">
        <v>3227</v>
      </c>
      <c r="D16" s="36">
        <v>100</v>
      </c>
      <c r="E16" s="35">
        <v>31891</v>
      </c>
      <c r="F16" s="36">
        <v>100</v>
      </c>
      <c r="G16" s="35">
        <v>28678.031550000003</v>
      </c>
      <c r="H16" s="36">
        <v>100</v>
      </c>
      <c r="I16" s="35">
        <v>13828.533590000005</v>
      </c>
      <c r="J16" s="36">
        <v>100.00000000000001</v>
      </c>
      <c r="K16" s="35">
        <v>14664.936079999999</v>
      </c>
      <c r="L16" s="36">
        <v>100.00000000000001</v>
      </c>
      <c r="M16" s="35">
        <v>132.98399999999998</v>
      </c>
      <c r="N16" s="36">
        <v>100.00000000000001</v>
      </c>
      <c r="O16" s="35">
        <v>51.577869999999997</v>
      </c>
      <c r="P16" s="36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{91BC6B01-053A-415C-8102-F1846AA51B58}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BC6B01-053A-415C-8102-F1846AA51B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BA9B-2DF7-40B6-96A6-EC96224852AC}">
  <sheetPr>
    <pageSetUpPr fitToPage="1"/>
  </sheetPr>
  <dimension ref="A1:Q22"/>
  <sheetViews>
    <sheetView view="pageLayout" zoomScaleNormal="100" workbookViewId="0">
      <selection activeCell="A3" sqref="A3:P16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24" t="s">
        <v>3</v>
      </c>
      <c r="B4" s="24" t="s">
        <v>12</v>
      </c>
      <c r="C4" s="24">
        <v>142</v>
      </c>
      <c r="D4" s="25">
        <v>4.5222929936305727</v>
      </c>
      <c r="E4" s="26">
        <v>1412</v>
      </c>
      <c r="F4" s="25">
        <v>4.5801031496318405</v>
      </c>
      <c r="G4" s="26">
        <v>983.47861000000012</v>
      </c>
      <c r="H4" s="25">
        <v>3.4587205400095198</v>
      </c>
      <c r="I4" s="26">
        <v>526.85997999999984</v>
      </c>
      <c r="J4" s="25">
        <v>4.0479770754335194</v>
      </c>
      <c r="K4" s="26">
        <v>447.17828000000003</v>
      </c>
      <c r="L4" s="25">
        <v>2.950275879004574</v>
      </c>
      <c r="M4" s="26">
        <v>9.4403499999999987</v>
      </c>
      <c r="N4" s="25">
        <v>7.373950159100354</v>
      </c>
      <c r="O4" s="27" t="s">
        <v>24</v>
      </c>
      <c r="P4" s="27" t="s">
        <v>24</v>
      </c>
      <c r="Q4" s="2"/>
    </row>
    <row r="5" spans="1:17" x14ac:dyDescent="0.35">
      <c r="A5" s="24" t="s">
        <v>4</v>
      </c>
      <c r="B5" s="24" t="s">
        <v>13</v>
      </c>
      <c r="C5" s="24">
        <v>534</v>
      </c>
      <c r="D5" s="25">
        <v>17.00636942675159</v>
      </c>
      <c r="E5" s="26">
        <v>5466</v>
      </c>
      <c r="F5" s="25">
        <v>17.730059359693794</v>
      </c>
      <c r="G5" s="26">
        <v>6469.5053600000028</v>
      </c>
      <c r="H5" s="25">
        <v>22.752107513892636</v>
      </c>
      <c r="I5" s="26">
        <v>3372.3728500000016</v>
      </c>
      <c r="J5" s="25">
        <v>25.910656540309656</v>
      </c>
      <c r="K5" s="26">
        <v>3014.9049699999982</v>
      </c>
      <c r="L5" s="25">
        <v>19.890951346031393</v>
      </c>
      <c r="M5" s="28">
        <v>3.6786300000000001</v>
      </c>
      <c r="N5" s="29">
        <v>2.8734140443703189</v>
      </c>
      <c r="O5" s="28">
        <v>78.548929999999999</v>
      </c>
      <c r="P5" s="29">
        <v>58.543720942018936</v>
      </c>
      <c r="Q5" s="1"/>
    </row>
    <row r="6" spans="1:17" x14ac:dyDescent="0.35">
      <c r="A6" s="24" t="s">
        <v>5</v>
      </c>
      <c r="B6" s="24" t="s">
        <v>14</v>
      </c>
      <c r="C6" s="24">
        <v>120</v>
      </c>
      <c r="D6" s="25">
        <v>3.8216560509554141</v>
      </c>
      <c r="E6" s="26">
        <v>1258</v>
      </c>
      <c r="F6" s="25">
        <v>4.0805734860034377</v>
      </c>
      <c r="G6" s="26">
        <v>943.93577000000016</v>
      </c>
      <c r="H6" s="25">
        <v>3.319655356966738</v>
      </c>
      <c r="I6" s="26">
        <v>492.62572000000017</v>
      </c>
      <c r="J6" s="25">
        <v>3.784947988133267</v>
      </c>
      <c r="K6" s="26">
        <v>445.74905000000012</v>
      </c>
      <c r="L6" s="25">
        <v>2.940846479180975</v>
      </c>
      <c r="M6" s="28">
        <v>5.5609999999999999</v>
      </c>
      <c r="N6" s="28">
        <v>4.3437517501742064</v>
      </c>
      <c r="O6" s="31" t="s">
        <v>24</v>
      </c>
      <c r="P6" s="30" t="s">
        <v>24</v>
      </c>
      <c r="Q6" s="1"/>
    </row>
    <row r="7" spans="1:17" x14ac:dyDescent="0.35">
      <c r="A7" s="24" t="s">
        <v>6</v>
      </c>
      <c r="B7" s="24" t="s">
        <v>15</v>
      </c>
      <c r="C7" s="24">
        <v>428</v>
      </c>
      <c r="D7" s="25">
        <v>13.630573248407643</v>
      </c>
      <c r="E7" s="26">
        <v>4607</v>
      </c>
      <c r="F7" s="25">
        <v>14.943721820363942</v>
      </c>
      <c r="G7" s="26">
        <v>2906.2263100000023</v>
      </c>
      <c r="H7" s="25">
        <v>10.220684547794161</v>
      </c>
      <c r="I7" s="26">
        <v>1062.5957700000001</v>
      </c>
      <c r="J7" s="25">
        <v>8.1641488833762459</v>
      </c>
      <c r="K7" s="26">
        <v>1831.9286199999997</v>
      </c>
      <c r="L7" s="25">
        <v>12.08621943723236</v>
      </c>
      <c r="M7" s="28">
        <v>11.664869999999999</v>
      </c>
      <c r="N7" s="25">
        <v>9.1115445923493237</v>
      </c>
      <c r="O7" s="32">
        <v>3.7060000000000003E-2</v>
      </c>
      <c r="P7" s="29">
        <v>2.762138577968181E-2</v>
      </c>
      <c r="Q7" s="1"/>
    </row>
    <row r="8" spans="1:17" x14ac:dyDescent="0.35">
      <c r="A8" s="24" t="s">
        <v>7</v>
      </c>
      <c r="B8" s="24" t="s">
        <v>16</v>
      </c>
      <c r="C8" s="24">
        <v>55</v>
      </c>
      <c r="D8" s="25">
        <v>1.7515923566878981</v>
      </c>
      <c r="E8" s="24">
        <v>430</v>
      </c>
      <c r="F8" s="25">
        <v>1.3947906192221611</v>
      </c>
      <c r="G8" s="26">
        <v>377.89808999999991</v>
      </c>
      <c r="H8" s="25">
        <v>1.3290008268846494</v>
      </c>
      <c r="I8" s="26">
        <v>152.5651</v>
      </c>
      <c r="J8" s="25">
        <v>1.172190051920859</v>
      </c>
      <c r="K8" s="26">
        <v>225.333</v>
      </c>
      <c r="L8" s="25">
        <v>1.486643122836238</v>
      </c>
      <c r="M8" s="28">
        <v>0</v>
      </c>
      <c r="N8" s="29">
        <v>0</v>
      </c>
      <c r="O8" s="27" t="s">
        <v>24</v>
      </c>
      <c r="P8" s="27" t="s">
        <v>24</v>
      </c>
      <c r="Q8" s="1"/>
    </row>
    <row r="9" spans="1:17" x14ac:dyDescent="0.35">
      <c r="A9" s="24" t="s">
        <v>8</v>
      </c>
      <c r="B9" s="24" t="s">
        <v>17</v>
      </c>
      <c r="C9" s="24">
        <v>97</v>
      </c>
      <c r="D9" s="25">
        <v>3.089171974522293</v>
      </c>
      <c r="E9" s="26">
        <v>1222</v>
      </c>
      <c r="F9" s="25">
        <v>3.9638003178825132</v>
      </c>
      <c r="G9" s="26">
        <v>1116.1190100000001</v>
      </c>
      <c r="H9" s="25">
        <v>3.9251933959011982</v>
      </c>
      <c r="I9" s="26">
        <v>343.89924999999999</v>
      </c>
      <c r="J9" s="25">
        <v>2.6422509454196565</v>
      </c>
      <c r="K9" s="26">
        <v>770.85974999999985</v>
      </c>
      <c r="L9" s="25">
        <v>5.0857768103596079</v>
      </c>
      <c r="M9" s="28">
        <v>1.36</v>
      </c>
      <c r="N9" s="29">
        <v>1.0623093652646864</v>
      </c>
      <c r="O9" s="27" t="s">
        <v>24</v>
      </c>
      <c r="P9" s="27" t="s">
        <v>24</v>
      </c>
      <c r="Q9" s="1"/>
    </row>
    <row r="10" spans="1:17" x14ac:dyDescent="0.35">
      <c r="A10" s="24" t="s">
        <v>9</v>
      </c>
      <c r="B10" s="24" t="s">
        <v>18</v>
      </c>
      <c r="C10" s="24">
        <v>222</v>
      </c>
      <c r="D10" s="25">
        <v>7.0700636942675157</v>
      </c>
      <c r="E10" s="26">
        <v>2442</v>
      </c>
      <c r="F10" s="25">
        <v>7.921113237536086</v>
      </c>
      <c r="G10" s="26">
        <v>1335.5117700000003</v>
      </c>
      <c r="H10" s="25">
        <v>4.6967589771204779</v>
      </c>
      <c r="I10" s="26">
        <v>691.82937000000004</v>
      </c>
      <c r="J10" s="25">
        <v>5.3154719207779184</v>
      </c>
      <c r="K10" s="26">
        <v>625.08892999999989</v>
      </c>
      <c r="L10" s="25">
        <v>4.1240482261611149</v>
      </c>
      <c r="M10" s="26">
        <v>18.342389999999998</v>
      </c>
      <c r="N10" s="25">
        <v>14.327421087012743</v>
      </c>
      <c r="O10" s="28">
        <v>0.25106000000000001</v>
      </c>
      <c r="P10" s="29">
        <v>0.18711886437795239</v>
      </c>
      <c r="Q10" s="1"/>
    </row>
    <row r="11" spans="1:17" x14ac:dyDescent="0.35">
      <c r="A11" s="24" t="s">
        <v>10</v>
      </c>
      <c r="B11" s="24" t="s">
        <v>19</v>
      </c>
      <c r="C11" s="26">
        <v>839</v>
      </c>
      <c r="D11" s="25">
        <v>26.719745222929937</v>
      </c>
      <c r="E11" s="26">
        <v>8410</v>
      </c>
      <c r="F11" s="25">
        <v>27.279509552693892</v>
      </c>
      <c r="G11" s="26">
        <v>7916.6275599999999</v>
      </c>
      <c r="H11" s="25">
        <v>27.841380657356073</v>
      </c>
      <c r="I11" s="26">
        <v>2774.6555599999997</v>
      </c>
      <c r="J11" s="25">
        <v>21.318267709580365</v>
      </c>
      <c r="K11" s="26">
        <v>5075.1351899999991</v>
      </c>
      <c r="L11" s="25">
        <v>33.483399358627821</v>
      </c>
      <c r="M11" s="26">
        <v>34.329980000000006</v>
      </c>
      <c r="N11" s="25">
        <v>26.81548475246278</v>
      </c>
      <c r="O11" s="31">
        <v>32.506799999999998</v>
      </c>
      <c r="P11" s="30">
        <v>24.227816062141407</v>
      </c>
      <c r="Q11" s="1"/>
    </row>
    <row r="12" spans="1:17" x14ac:dyDescent="0.35">
      <c r="A12" s="24" t="s">
        <v>11</v>
      </c>
      <c r="B12" s="24" t="s">
        <v>20</v>
      </c>
      <c r="C12" s="24">
        <v>279</v>
      </c>
      <c r="D12" s="25">
        <v>8.8853503184713372</v>
      </c>
      <c r="E12" s="26">
        <v>2511</v>
      </c>
      <c r="F12" s="25">
        <v>8.1449284764345258</v>
      </c>
      <c r="G12" s="26">
        <v>1963.7797700000003</v>
      </c>
      <c r="H12" s="25">
        <v>6.9062665496651423</v>
      </c>
      <c r="I12" s="26">
        <v>542.21166999999969</v>
      </c>
      <c r="J12" s="25">
        <v>4.165927368771726</v>
      </c>
      <c r="K12" s="26">
        <v>1396.2963100000013</v>
      </c>
      <c r="L12" s="25">
        <v>9.2121185387986575</v>
      </c>
      <c r="M12" s="26">
        <v>24.369400000000002</v>
      </c>
      <c r="N12" s="25">
        <v>19.035177827853861</v>
      </c>
      <c r="O12" s="32">
        <v>0.90237999999999996</v>
      </c>
      <c r="P12" s="29">
        <v>0.67255763896031484</v>
      </c>
      <c r="Q12" s="1"/>
    </row>
    <row r="13" spans="1:17" x14ac:dyDescent="0.35">
      <c r="A13" s="33">
        <v>10</v>
      </c>
      <c r="B13" s="24" t="s">
        <v>21</v>
      </c>
      <c r="C13" s="24">
        <v>68</v>
      </c>
      <c r="D13" s="25">
        <v>2.1656050955414012</v>
      </c>
      <c r="E13" s="26">
        <v>456</v>
      </c>
      <c r="F13" s="25">
        <v>1.4791267961983847</v>
      </c>
      <c r="G13" s="26">
        <v>275.12966</v>
      </c>
      <c r="H13" s="25">
        <v>0.96758241260360023</v>
      </c>
      <c r="I13" s="26">
        <v>132.85852</v>
      </c>
      <c r="J13" s="25">
        <v>1.0207802141966182</v>
      </c>
      <c r="K13" s="26">
        <v>142.27114999999998</v>
      </c>
      <c r="L13" s="25">
        <v>0.93863937694657595</v>
      </c>
      <c r="M13" s="27" t="s">
        <v>24</v>
      </c>
      <c r="N13" s="30" t="s">
        <v>24</v>
      </c>
      <c r="O13" s="27" t="s">
        <v>24</v>
      </c>
      <c r="P13" s="27" t="s">
        <v>24</v>
      </c>
      <c r="Q13" s="1"/>
    </row>
    <row r="14" spans="1:17" x14ac:dyDescent="0.35">
      <c r="A14" s="33">
        <v>11</v>
      </c>
      <c r="B14" s="24" t="s">
        <v>22</v>
      </c>
      <c r="C14" s="24">
        <v>147</v>
      </c>
      <c r="D14" s="25">
        <v>4.6815286624203818</v>
      </c>
      <c r="E14" s="24">
        <v>963</v>
      </c>
      <c r="F14" s="25">
        <v>3.1236822472347465</v>
      </c>
      <c r="G14" s="26">
        <v>2521.4182100000003</v>
      </c>
      <c r="H14" s="25">
        <v>8.8673824363918143</v>
      </c>
      <c r="I14" s="26">
        <v>2150.0021000000002</v>
      </c>
      <c r="J14" s="25">
        <v>16.518922566359908</v>
      </c>
      <c r="K14" s="26">
        <v>363.41136</v>
      </c>
      <c r="L14" s="25">
        <v>2.3976204067072482</v>
      </c>
      <c r="M14" s="26">
        <v>2.8450600000000001</v>
      </c>
      <c r="N14" s="25">
        <v>2.22230432554408</v>
      </c>
      <c r="O14" s="28">
        <v>5.1597200000000001</v>
      </c>
      <c r="P14" s="28">
        <v>3.8456183657620024</v>
      </c>
      <c r="Q14" s="1"/>
    </row>
    <row r="15" spans="1:17" x14ac:dyDescent="0.35">
      <c r="A15" s="33">
        <v>12</v>
      </c>
      <c r="B15" s="24" t="s">
        <v>23</v>
      </c>
      <c r="C15" s="24">
        <v>209</v>
      </c>
      <c r="D15" s="25">
        <v>6.6560509554140124</v>
      </c>
      <c r="E15" s="26">
        <v>1652</v>
      </c>
      <c r="F15" s="25">
        <v>5.3585909371046743</v>
      </c>
      <c r="G15" s="26">
        <v>1625.1219400000004</v>
      </c>
      <c r="H15" s="25">
        <v>5.7152667854139896</v>
      </c>
      <c r="I15" s="26">
        <v>772.91353000000004</v>
      </c>
      <c r="J15" s="25">
        <v>5.9384587357202561</v>
      </c>
      <c r="K15" s="26">
        <v>819.01168000000007</v>
      </c>
      <c r="L15" s="25">
        <v>5.4034610181134308</v>
      </c>
      <c r="M15" s="26">
        <v>16.431290000000001</v>
      </c>
      <c r="N15" s="25">
        <v>12.834642095867638</v>
      </c>
      <c r="O15" s="28">
        <v>16.765450000000001</v>
      </c>
      <c r="P15" s="29">
        <v>12.495546740959698</v>
      </c>
      <c r="Q15" s="3"/>
    </row>
    <row r="16" spans="1:17" ht="17.25" customHeight="1" x14ac:dyDescent="0.35">
      <c r="A16" s="34" t="s">
        <v>1</v>
      </c>
      <c r="B16" s="34"/>
      <c r="C16" s="35">
        <v>3140</v>
      </c>
      <c r="D16" s="36">
        <v>99.999999999999986</v>
      </c>
      <c r="E16" s="35">
        <v>30829</v>
      </c>
      <c r="F16" s="36">
        <v>100</v>
      </c>
      <c r="G16" s="35">
        <v>28434.752060000006</v>
      </c>
      <c r="H16" s="36">
        <v>100.00000000000001</v>
      </c>
      <c r="I16" s="35">
        <v>13015.389420000001</v>
      </c>
      <c r="J16" s="36">
        <v>99.999999999999986</v>
      </c>
      <c r="K16" s="35">
        <v>15157.168289999998</v>
      </c>
      <c r="L16" s="36">
        <v>100</v>
      </c>
      <c r="M16" s="35">
        <v>128.02297000000002</v>
      </c>
      <c r="N16" s="36">
        <v>99.999999999999986</v>
      </c>
      <c r="O16" s="35">
        <v>134.17140000000001</v>
      </c>
      <c r="P16" s="36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{1004D788-27E5-41F8-AEE2-8B0AD38A70A6}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04D788-27E5-41F8-AEE2-8B0AD38A7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6378-610F-4859-9DA3-DCDE9474C185}">
  <sheetPr>
    <pageSetUpPr fitToPage="1"/>
  </sheetPr>
  <dimension ref="A1:Q22"/>
  <sheetViews>
    <sheetView view="pageLayout" zoomScaleNormal="100" workbookViewId="0">
      <selection activeCell="A3" sqref="A3:P3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2" t="s">
        <v>39</v>
      </c>
      <c r="O3" s="22" t="s">
        <v>40</v>
      </c>
      <c r="P3" s="22" t="s">
        <v>41</v>
      </c>
    </row>
    <row r="4" spans="1:17" x14ac:dyDescent="0.35">
      <c r="A4" s="5" t="s">
        <v>3</v>
      </c>
      <c r="B4" s="5" t="s">
        <v>12</v>
      </c>
      <c r="C4">
        <v>133</v>
      </c>
      <c r="D4" s="7">
        <v>4.3350717079530634</v>
      </c>
      <c r="E4" s="8">
        <v>1421</v>
      </c>
      <c r="F4" s="7">
        <v>4.9398595564207746</v>
      </c>
      <c r="G4" s="9">
        <v>1029.7027300000004</v>
      </c>
      <c r="H4" s="7">
        <v>3.53096288463734</v>
      </c>
      <c r="I4" s="9">
        <v>552.29688999999996</v>
      </c>
      <c r="J4" s="7">
        <v>4.1866264334073273</v>
      </c>
      <c r="K4" s="9">
        <v>467.96550000000008</v>
      </c>
      <c r="L4" s="7">
        <v>2.9812102975521895</v>
      </c>
      <c r="M4" s="9">
        <v>9.4403499999999987</v>
      </c>
      <c r="N4" s="7">
        <v>8.5988423508982752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537</v>
      </c>
      <c r="D5" s="7">
        <v>17.503259452411996</v>
      </c>
      <c r="E5" s="8">
        <v>5383</v>
      </c>
      <c r="F5" s="7">
        <v>18.713064033928944</v>
      </c>
      <c r="G5" s="9">
        <v>6648.9965000000066</v>
      </c>
      <c r="H5" s="7">
        <v>22.800133647876788</v>
      </c>
      <c r="I5" s="9">
        <v>3567.5883600000002</v>
      </c>
      <c r="J5" s="7">
        <v>27.043715077758812</v>
      </c>
      <c r="K5" s="9">
        <v>2957.5948099999964</v>
      </c>
      <c r="L5" s="7">
        <v>18.841585765529508</v>
      </c>
      <c r="M5" s="16">
        <v>3.5230699999999997</v>
      </c>
      <c r="N5" s="12">
        <v>3.2090254621046026</v>
      </c>
      <c r="O5" s="16">
        <v>120.29022000000001</v>
      </c>
      <c r="P5" s="12">
        <v>73.702008539957248</v>
      </c>
      <c r="Q5" s="1"/>
    </row>
    <row r="6" spans="1:17" x14ac:dyDescent="0.35">
      <c r="A6" s="5" t="s">
        <v>5</v>
      </c>
      <c r="B6" s="5" t="s">
        <v>14</v>
      </c>
      <c r="C6">
        <v>110</v>
      </c>
      <c r="D6" s="7">
        <v>3.5853976531942631</v>
      </c>
      <c r="E6" s="8">
        <v>1177</v>
      </c>
      <c r="F6" s="7">
        <v>4.0916359591184035</v>
      </c>
      <c r="G6" s="9">
        <v>941.62791000000027</v>
      </c>
      <c r="H6" s="7">
        <v>3.2289447279105774</v>
      </c>
      <c r="I6" s="9">
        <v>481.66156999999998</v>
      </c>
      <c r="J6" s="7">
        <v>3.6511830818357023</v>
      </c>
      <c r="K6" s="9">
        <v>454.74680999999993</v>
      </c>
      <c r="L6" s="7">
        <v>2.896999613755733</v>
      </c>
      <c r="M6" s="16">
        <v>5.2195200000000002</v>
      </c>
      <c r="N6" s="16">
        <v>4.7542548345517455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422</v>
      </c>
      <c r="D7" s="7">
        <v>13.754889178617994</v>
      </c>
      <c r="E7" s="8">
        <v>4381</v>
      </c>
      <c r="F7" s="7">
        <v>15.229785163039701</v>
      </c>
      <c r="G7" s="9">
        <v>3702.7971300000027</v>
      </c>
      <c r="H7" s="7">
        <v>12.697294912845056</v>
      </c>
      <c r="I7" s="9">
        <v>1069.0447100000001</v>
      </c>
      <c r="J7" s="7">
        <v>8.1037770127227606</v>
      </c>
      <c r="K7" s="9">
        <v>2622.7415900000015</v>
      </c>
      <c r="L7" s="7">
        <v>16.708377510578039</v>
      </c>
      <c r="M7" s="16">
        <v>11.010809999999999</v>
      </c>
      <c r="N7" s="7">
        <v>10.029312403215371</v>
      </c>
      <c r="O7" s="17" t="s">
        <v>24</v>
      </c>
      <c r="P7" s="11" t="s">
        <v>24</v>
      </c>
      <c r="Q7" s="1"/>
    </row>
    <row r="8" spans="1:17" x14ac:dyDescent="0.35">
      <c r="A8" s="5" t="s">
        <v>7</v>
      </c>
      <c r="B8" s="5" t="s">
        <v>16</v>
      </c>
      <c r="C8">
        <v>52</v>
      </c>
      <c r="D8" s="7">
        <v>1.6949152542372881</v>
      </c>
      <c r="E8">
        <v>429</v>
      </c>
      <c r="F8" s="7">
        <v>1.4913439477160537</v>
      </c>
      <c r="G8" s="9">
        <v>337.5991600000001</v>
      </c>
      <c r="H8" s="7">
        <v>1.1576643133156912</v>
      </c>
      <c r="I8" s="9">
        <v>144.38223000000005</v>
      </c>
      <c r="J8" s="7">
        <v>1.0944737723080367</v>
      </c>
      <c r="K8" s="9">
        <v>193.21693000000002</v>
      </c>
      <c r="L8" s="7">
        <v>1.2309033494508048</v>
      </c>
      <c r="M8" s="16">
        <v>0</v>
      </c>
      <c r="N8" s="12">
        <v>0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93</v>
      </c>
      <c r="D9" s="7">
        <v>3.0312907431551501</v>
      </c>
      <c r="E9" s="8">
        <v>1329</v>
      </c>
      <c r="F9" s="7">
        <v>4.6200375443231589</v>
      </c>
      <c r="G9" s="9">
        <v>1316.8646399999993</v>
      </c>
      <c r="H9" s="7">
        <v>4.5156723707349089</v>
      </c>
      <c r="I9" s="9">
        <v>334.00956999999994</v>
      </c>
      <c r="J9" s="7">
        <v>2.531923174097567</v>
      </c>
      <c r="K9" s="9">
        <v>981.49505999999985</v>
      </c>
      <c r="L9" s="7">
        <v>6.2526899522905079</v>
      </c>
      <c r="M9" s="16">
        <v>1.36</v>
      </c>
      <c r="N9" s="12">
        <v>1.2387703419069904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220</v>
      </c>
      <c r="D10" s="7">
        <v>7.1707953063885261</v>
      </c>
      <c r="E10" s="8">
        <v>2330</v>
      </c>
      <c r="F10" s="7">
        <v>8.0998400889939504</v>
      </c>
      <c r="G10" s="9">
        <v>1404.2493799999991</v>
      </c>
      <c r="H10" s="7">
        <v>4.8153241679324195</v>
      </c>
      <c r="I10" s="9">
        <v>784.27956000000006</v>
      </c>
      <c r="J10" s="7">
        <v>5.9451458020650243</v>
      </c>
      <c r="K10" s="9">
        <v>583.53293999999971</v>
      </c>
      <c r="L10" s="7">
        <v>3.7174415842383741</v>
      </c>
      <c r="M10" s="9">
        <v>17.290950000000002</v>
      </c>
      <c r="N10" s="7">
        <v>15.74964414955638</v>
      </c>
      <c r="O10" s="16">
        <v>19.145959999999999</v>
      </c>
      <c r="P10" s="12">
        <v>11.730760052028169</v>
      </c>
      <c r="Q10" s="1"/>
    </row>
    <row r="11" spans="1:17" x14ac:dyDescent="0.35">
      <c r="A11" s="5" t="s">
        <v>10</v>
      </c>
      <c r="B11" s="5" t="s">
        <v>19</v>
      </c>
      <c r="C11" s="8">
        <v>788</v>
      </c>
      <c r="D11" s="7">
        <v>25.684485006518905</v>
      </c>
      <c r="E11" s="8">
        <v>6957</v>
      </c>
      <c r="F11" s="7">
        <v>24.184801501772927</v>
      </c>
      <c r="G11" s="9">
        <v>7261.2124799999929</v>
      </c>
      <c r="H11" s="7">
        <v>24.899488966437346</v>
      </c>
      <c r="I11" s="9">
        <v>2696.6429100000023</v>
      </c>
      <c r="J11" s="7">
        <v>20.441607933853234</v>
      </c>
      <c r="K11" s="9">
        <v>4532.0761099999954</v>
      </c>
      <c r="L11" s="7">
        <v>28.871940278550991</v>
      </c>
      <c r="M11" s="9">
        <v>30.271910000000002</v>
      </c>
      <c r="N11" s="7">
        <v>27.573488456527677</v>
      </c>
      <c r="O11" s="17">
        <v>2.2215199999999999</v>
      </c>
      <c r="P11" s="11">
        <v>1.3611288266966826</v>
      </c>
      <c r="Q11" s="1"/>
    </row>
    <row r="12" spans="1:17" x14ac:dyDescent="0.35">
      <c r="A12" s="5" t="s">
        <v>11</v>
      </c>
      <c r="B12" s="5" t="s">
        <v>20</v>
      </c>
      <c r="C12">
        <v>269</v>
      </c>
      <c r="D12" s="7">
        <v>8.7679269882659714</v>
      </c>
      <c r="E12" s="8">
        <v>2249</v>
      </c>
      <c r="F12" s="7">
        <v>7.8182576652993125</v>
      </c>
      <c r="G12" s="9">
        <v>1976.2740100000003</v>
      </c>
      <c r="H12" s="7">
        <v>6.7768589670374091</v>
      </c>
      <c r="I12" s="9">
        <v>500.80123999999995</v>
      </c>
      <c r="J12" s="7">
        <v>3.7962692660955719</v>
      </c>
      <c r="K12" s="9">
        <v>1461.9152500000007</v>
      </c>
      <c r="L12" s="7">
        <v>9.3132438127353083</v>
      </c>
      <c r="M12" s="9">
        <v>13.343290000000001</v>
      </c>
      <c r="N12" s="7">
        <v>12.153876408429506</v>
      </c>
      <c r="O12" s="18">
        <v>0.21425</v>
      </c>
      <c r="P12" s="12">
        <v>0.13127131473935155</v>
      </c>
      <c r="Q12" s="1"/>
    </row>
    <row r="13" spans="1:17" x14ac:dyDescent="0.35">
      <c r="A13" s="6">
        <v>10</v>
      </c>
      <c r="B13" s="5" t="s">
        <v>21</v>
      </c>
      <c r="C13">
        <v>59</v>
      </c>
      <c r="D13" s="7">
        <v>1.9230769230769231</v>
      </c>
      <c r="E13" s="8">
        <v>458</v>
      </c>
      <c r="F13" s="7">
        <v>1.5921574080511716</v>
      </c>
      <c r="G13" s="9">
        <v>225.18169999999992</v>
      </c>
      <c r="H13" s="7">
        <v>0.77217259101521407</v>
      </c>
      <c r="I13" s="9">
        <v>123.19746999999997</v>
      </c>
      <c r="J13" s="7">
        <v>0.93388500599904911</v>
      </c>
      <c r="K13" s="9">
        <v>101.98421999999995</v>
      </c>
      <c r="L13" s="7">
        <v>0.64969833641973129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35">
      <c r="A14" s="6">
        <v>11</v>
      </c>
      <c r="B14" s="5" t="s">
        <v>22</v>
      </c>
      <c r="C14">
        <v>154</v>
      </c>
      <c r="D14" s="7">
        <v>5.0195567144719684</v>
      </c>
      <c r="E14">
        <v>1013</v>
      </c>
      <c r="F14" s="7">
        <v>3.5215184592922202</v>
      </c>
      <c r="G14" s="9">
        <v>2600.7307100000007</v>
      </c>
      <c r="H14" s="7">
        <v>8.9181890485485216</v>
      </c>
      <c r="I14" s="9">
        <v>2198.4459300000003</v>
      </c>
      <c r="J14" s="7">
        <v>16.665079977102092</v>
      </c>
      <c r="K14" s="9">
        <v>394.52481999999981</v>
      </c>
      <c r="L14" s="7">
        <v>2.5133507833887827</v>
      </c>
      <c r="M14" s="9">
        <v>2.9130299999999996</v>
      </c>
      <c r="N14" s="7">
        <v>2.653364094915676</v>
      </c>
      <c r="O14" s="16">
        <v>4.8469300000000004</v>
      </c>
      <c r="P14" s="16">
        <v>2.9697216968476323</v>
      </c>
      <c r="Q14" s="1"/>
    </row>
    <row r="15" spans="1:17" x14ac:dyDescent="0.35">
      <c r="A15" s="6">
        <v>12</v>
      </c>
      <c r="B15" s="5" t="s">
        <v>23</v>
      </c>
      <c r="C15">
        <v>231</v>
      </c>
      <c r="D15" s="7">
        <v>7.529335071707953</v>
      </c>
      <c r="E15" s="8">
        <v>1639</v>
      </c>
      <c r="F15" s="7">
        <v>5.6976986720433844</v>
      </c>
      <c r="G15" s="9">
        <v>1716.8580599999996</v>
      </c>
      <c r="H15" s="7">
        <v>5.8872934017087273</v>
      </c>
      <c r="I15" s="9">
        <v>739.58102999999994</v>
      </c>
      <c r="J15" s="7">
        <v>5.6063134627548195</v>
      </c>
      <c r="K15" s="9">
        <v>945.3709799999998</v>
      </c>
      <c r="L15" s="7">
        <v>6.0225587155100193</v>
      </c>
      <c r="M15" s="9">
        <v>15.413360000000001</v>
      </c>
      <c r="N15" s="7">
        <v>14.039421497893773</v>
      </c>
      <c r="O15" s="16">
        <v>16.492709999999999</v>
      </c>
      <c r="P15" s="12">
        <v>10.105109569730923</v>
      </c>
      <c r="Q15" s="3"/>
    </row>
    <row r="16" spans="1:17" ht="17.25" customHeight="1" x14ac:dyDescent="0.35">
      <c r="A16" s="13" t="s">
        <v>1</v>
      </c>
      <c r="B16" s="13"/>
      <c r="C16" s="14">
        <v>3068</v>
      </c>
      <c r="D16" s="15">
        <v>99.999999999999986</v>
      </c>
      <c r="E16" s="14">
        <v>28766</v>
      </c>
      <c r="F16" s="15">
        <v>100</v>
      </c>
      <c r="G16" s="14">
        <v>29162.094410000002</v>
      </c>
      <c r="H16" s="15">
        <v>100.00000000000001</v>
      </c>
      <c r="I16" s="14">
        <v>13191.931470000003</v>
      </c>
      <c r="J16" s="15">
        <v>100</v>
      </c>
      <c r="K16" s="14">
        <v>15697.165019999995</v>
      </c>
      <c r="L16" s="15">
        <v>99.999999999999986</v>
      </c>
      <c r="M16" s="14">
        <v>109.78629000000001</v>
      </c>
      <c r="N16" s="15">
        <v>100</v>
      </c>
      <c r="O16" s="14">
        <v>163.21159</v>
      </c>
      <c r="P16" s="15">
        <v>100</v>
      </c>
      <c r="Q16" s="1"/>
    </row>
    <row r="17" spans="1:15" x14ac:dyDescent="0.35">
      <c r="A17" s="4" t="s">
        <v>0</v>
      </c>
    </row>
    <row r="18" spans="1:15" x14ac:dyDescent="0.35">
      <c r="A18" t="s">
        <v>50</v>
      </c>
    </row>
    <row r="19" spans="1:15" x14ac:dyDescent="0.35">
      <c r="A19" t="s">
        <v>52</v>
      </c>
    </row>
    <row r="20" spans="1:15" x14ac:dyDescent="0.35">
      <c r="A20" t="s">
        <v>51</v>
      </c>
    </row>
    <row r="22" spans="1:15" x14ac:dyDescent="0.35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{F07853AE-A10C-4262-BC75-C8208D38EC11}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7853AE-A10C-4262-BC75-C8208D38EC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85D4-CB6F-4E94-A3F2-CD10B8AB0F05}">
  <sheetPr>
    <pageSetUpPr fitToPage="1"/>
  </sheetPr>
  <dimension ref="A1:Q23"/>
  <sheetViews>
    <sheetView view="pageLayout" zoomScaleNormal="100" workbookViewId="0">
      <selection activeCell="I26" sqref="I26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37" t="s">
        <v>26</v>
      </c>
      <c r="B3" s="38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53</v>
      </c>
      <c r="H3" s="37" t="s">
        <v>54</v>
      </c>
      <c r="I3" s="37" t="s">
        <v>34</v>
      </c>
      <c r="J3" s="37" t="s">
        <v>35</v>
      </c>
      <c r="K3" s="37" t="s">
        <v>36</v>
      </c>
      <c r="L3" s="37" t="s">
        <v>37</v>
      </c>
      <c r="M3" s="37" t="s">
        <v>38</v>
      </c>
      <c r="N3" s="37" t="s">
        <v>39</v>
      </c>
      <c r="O3" s="37" t="s">
        <v>40</v>
      </c>
      <c r="P3" s="37" t="s">
        <v>41</v>
      </c>
    </row>
    <row r="4" spans="1:17" x14ac:dyDescent="0.35">
      <c r="A4" s="5" t="s">
        <v>3</v>
      </c>
      <c r="B4" s="5" t="s">
        <v>12</v>
      </c>
      <c r="C4">
        <v>117</v>
      </c>
      <c r="D4" s="7">
        <v>4.2101475350845625</v>
      </c>
      <c r="E4" s="8">
        <v>1087</v>
      </c>
      <c r="F4" s="7">
        <v>4.1663472594863933</v>
      </c>
      <c r="G4" s="9">
        <v>1047.396</v>
      </c>
      <c r="H4" s="7">
        <v>4.1495855769603711</v>
      </c>
      <c r="I4" s="9">
        <v>588.47634000000005</v>
      </c>
      <c r="J4" s="7">
        <v>4.9132695454095074</v>
      </c>
      <c r="K4" s="9">
        <v>449.00024000000053</v>
      </c>
      <c r="L4" s="7">
        <v>3.452410878202238</v>
      </c>
      <c r="M4" s="9">
        <v>9.9194800000000001</v>
      </c>
      <c r="N4" s="7">
        <v>8.9668004887162471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516</v>
      </c>
      <c r="D5" s="7">
        <v>18.567830154731919</v>
      </c>
      <c r="E5" s="8">
        <v>5199</v>
      </c>
      <c r="F5" s="7">
        <v>19.927175162897662</v>
      </c>
      <c r="G5" s="9">
        <v>6375.8517600000005</v>
      </c>
      <c r="H5" s="7">
        <v>25.259923184863609</v>
      </c>
      <c r="I5" s="9">
        <v>3324.2183500000015</v>
      </c>
      <c r="J5" s="7">
        <v>27.754354204531733</v>
      </c>
      <c r="K5" s="9">
        <v>2929.7832600000011</v>
      </c>
      <c r="L5" s="7">
        <v>22.527416906500555</v>
      </c>
      <c r="M5" s="16">
        <v>3.03531</v>
      </c>
      <c r="N5" s="12">
        <v>2.7437949561272674</v>
      </c>
      <c r="O5" s="16">
        <v>118.81478</v>
      </c>
      <c r="P5" s="12">
        <v>80.46701090253319</v>
      </c>
      <c r="Q5" s="1"/>
    </row>
    <row r="6" spans="1:17" x14ac:dyDescent="0.35">
      <c r="A6" s="5" t="s">
        <v>5</v>
      </c>
      <c r="B6" s="5" t="s">
        <v>14</v>
      </c>
      <c r="C6">
        <v>94</v>
      </c>
      <c r="D6" s="7">
        <v>3.3825116948542644</v>
      </c>
      <c r="E6" s="8">
        <v>1038</v>
      </c>
      <c r="F6" s="7">
        <v>3.9785358374856266</v>
      </c>
      <c r="G6" s="9">
        <v>888.48281000000009</v>
      </c>
      <c r="H6" s="7">
        <v>3.5200014643489403</v>
      </c>
      <c r="I6" s="9">
        <v>440.55555000000015</v>
      </c>
      <c r="J6" s="7">
        <v>3.6782586142310087</v>
      </c>
      <c r="K6" s="9">
        <v>443.01031999999981</v>
      </c>
      <c r="L6" s="7">
        <v>3.4063537425366457</v>
      </c>
      <c r="M6" s="16">
        <v>4.9169399999999994</v>
      </c>
      <c r="N6" s="16">
        <v>4.4447108109486031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386</v>
      </c>
      <c r="D7" s="7">
        <v>13.889888449082404</v>
      </c>
      <c r="E7" s="8">
        <v>3124</v>
      </c>
      <c r="F7" s="7">
        <v>11.973936374089691</v>
      </c>
      <c r="G7" s="9">
        <v>2702.6108700000027</v>
      </c>
      <c r="H7" s="7">
        <v>10.707234977304031</v>
      </c>
      <c r="I7" s="9">
        <v>1007.1301399999994</v>
      </c>
      <c r="J7" s="7">
        <v>8.4086674497839784</v>
      </c>
      <c r="K7" s="9">
        <v>1684.0929099999998</v>
      </c>
      <c r="L7" s="7">
        <v>12.949170544735688</v>
      </c>
      <c r="M7" s="16">
        <v>11.387779999999999</v>
      </c>
      <c r="N7" s="7">
        <v>10.294083083931122</v>
      </c>
      <c r="O7" s="17" t="s">
        <v>24</v>
      </c>
      <c r="P7" s="11" t="s">
        <v>24</v>
      </c>
      <c r="Q7" s="1"/>
    </row>
    <row r="8" spans="1:17" x14ac:dyDescent="0.35">
      <c r="A8" s="5" t="s">
        <v>7</v>
      </c>
      <c r="B8" s="5" t="s">
        <v>16</v>
      </c>
      <c r="C8">
        <v>53</v>
      </c>
      <c r="D8" s="7">
        <v>1.9071608492263403</v>
      </c>
      <c r="E8">
        <v>452</v>
      </c>
      <c r="F8" s="7">
        <v>1.7324645458029895</v>
      </c>
      <c r="G8" s="9">
        <v>342.75401999999997</v>
      </c>
      <c r="H8" s="7">
        <v>1.3579268374494333</v>
      </c>
      <c r="I8" s="9">
        <v>140.91503000000003</v>
      </c>
      <c r="J8" s="7">
        <v>1.1765188816078265</v>
      </c>
      <c r="K8" s="9">
        <v>201.839</v>
      </c>
      <c r="L8" s="7">
        <v>1.5519616631952373</v>
      </c>
      <c r="M8" s="16" t="s">
        <v>24</v>
      </c>
      <c r="N8" s="12">
        <v>0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86</v>
      </c>
      <c r="D9" s="7">
        <v>3.0946383591219861</v>
      </c>
      <c r="E9" s="8">
        <v>1354</v>
      </c>
      <c r="F9" s="7">
        <v>5.189727865082407</v>
      </c>
      <c r="G9" s="9">
        <v>1314.8188099999998</v>
      </c>
      <c r="H9" s="7">
        <v>5.2090643560718179</v>
      </c>
      <c r="I9" s="9">
        <v>333.24296999999996</v>
      </c>
      <c r="J9" s="7">
        <v>2.7822911890099329</v>
      </c>
      <c r="K9" s="9">
        <v>980.21586999999965</v>
      </c>
      <c r="L9" s="7">
        <v>7.5369846852965274</v>
      </c>
      <c r="M9" s="16">
        <v>1.36</v>
      </c>
      <c r="N9" s="12">
        <v>1.2293838653492011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183</v>
      </c>
      <c r="D10" s="7">
        <v>6.5851025548758546</v>
      </c>
      <c r="E10" s="8">
        <v>2015</v>
      </c>
      <c r="F10" s="7">
        <v>7.7232656190111157</v>
      </c>
      <c r="G10" s="9">
        <v>1355.3593899999989</v>
      </c>
      <c r="H10" s="7">
        <v>5.3696784944202598</v>
      </c>
      <c r="I10" s="9">
        <v>794.17806000000007</v>
      </c>
      <c r="J10" s="7">
        <v>6.630701373364313</v>
      </c>
      <c r="K10" s="9">
        <v>543.88005999999996</v>
      </c>
      <c r="L10" s="7">
        <v>4.1819519641710743</v>
      </c>
      <c r="M10" s="9">
        <v>17.301269999999999</v>
      </c>
      <c r="N10" s="7">
        <v>15.639633961801596</v>
      </c>
      <c r="O10" s="10" t="s">
        <v>24</v>
      </c>
      <c r="P10" s="11" t="s">
        <v>24</v>
      </c>
      <c r="Q10" s="1"/>
    </row>
    <row r="11" spans="1:17" x14ac:dyDescent="0.35">
      <c r="A11" s="5" t="s">
        <v>10</v>
      </c>
      <c r="B11" s="5" t="s">
        <v>19</v>
      </c>
      <c r="C11" s="8">
        <v>748</v>
      </c>
      <c r="D11" s="7">
        <v>26.916156890967972</v>
      </c>
      <c r="E11" s="8">
        <v>6799</v>
      </c>
      <c r="F11" s="7">
        <v>26.059793024147183</v>
      </c>
      <c r="G11" s="9">
        <v>5205.9837100000013</v>
      </c>
      <c r="H11" s="7">
        <v>20.625126424873351</v>
      </c>
      <c r="I11" s="9">
        <v>1824.8001299999999</v>
      </c>
      <c r="J11" s="7">
        <v>15.235506163575424</v>
      </c>
      <c r="K11" s="9">
        <v>3349.7602700000002</v>
      </c>
      <c r="L11" s="7">
        <v>25.756665064405425</v>
      </c>
      <c r="M11" s="9">
        <v>29.201750000000004</v>
      </c>
      <c r="N11" s="7">
        <v>26.397176683794882</v>
      </c>
      <c r="O11" s="18">
        <v>2.2215199999999999</v>
      </c>
      <c r="P11" s="12">
        <v>1.5045188322546701</v>
      </c>
      <c r="Q11" s="1"/>
    </row>
    <row r="12" spans="1:17" x14ac:dyDescent="0.35">
      <c r="A12" s="5" t="s">
        <v>11</v>
      </c>
      <c r="B12" s="5" t="s">
        <v>20</v>
      </c>
      <c r="C12">
        <v>220</v>
      </c>
      <c r="D12" s="7">
        <v>7.9165167326376391</v>
      </c>
      <c r="E12" s="8">
        <v>2073</v>
      </c>
      <c r="F12" s="7">
        <v>7.9455730164814113</v>
      </c>
      <c r="G12" s="9">
        <v>1554.6865200000007</v>
      </c>
      <c r="H12" s="7">
        <v>6.159375021564637</v>
      </c>
      <c r="I12" s="9">
        <v>484.79406000000006</v>
      </c>
      <c r="J12" s="7">
        <v>4.0476119920019711</v>
      </c>
      <c r="K12" s="9">
        <v>1054.8727799999995</v>
      </c>
      <c r="L12" s="7">
        <v>8.1110296528826584</v>
      </c>
      <c r="M12" s="9">
        <v>15.01966</v>
      </c>
      <c r="N12" s="7">
        <v>13.577152696346165</v>
      </c>
      <c r="O12" s="17" t="s">
        <v>24</v>
      </c>
      <c r="P12" s="11" t="s">
        <v>24</v>
      </c>
      <c r="Q12" s="1"/>
    </row>
    <row r="13" spans="1:17" x14ac:dyDescent="0.35">
      <c r="A13" s="6">
        <v>10</v>
      </c>
      <c r="B13" s="5" t="s">
        <v>21</v>
      </c>
      <c r="C13">
        <v>53</v>
      </c>
      <c r="D13" s="7">
        <v>1.9071608492263403</v>
      </c>
      <c r="E13" s="8">
        <v>445</v>
      </c>
      <c r="F13" s="7">
        <v>1.7056343426600229</v>
      </c>
      <c r="G13" s="9">
        <v>239.38326999999998</v>
      </c>
      <c r="H13" s="7">
        <v>0.94839140550241774</v>
      </c>
      <c r="I13" s="9">
        <v>117.25881999999997</v>
      </c>
      <c r="J13" s="7">
        <v>0.97900994496508564</v>
      </c>
      <c r="K13" s="9">
        <v>116.47929000000001</v>
      </c>
      <c r="L13" s="7">
        <v>0.89562172145224839</v>
      </c>
      <c r="M13" s="10" t="s">
        <v>24</v>
      </c>
      <c r="N13" s="11" t="s">
        <v>24</v>
      </c>
      <c r="O13" s="16">
        <v>5.6451599999999997</v>
      </c>
      <c r="P13" s="16">
        <v>3.8231704108406732</v>
      </c>
      <c r="Q13" s="1"/>
    </row>
    <row r="14" spans="1:17" x14ac:dyDescent="0.35">
      <c r="A14" s="6">
        <v>11</v>
      </c>
      <c r="B14" s="5" t="s">
        <v>22</v>
      </c>
      <c r="C14">
        <v>143</v>
      </c>
      <c r="D14" s="7">
        <v>5.1457358762144656</v>
      </c>
      <c r="E14">
        <v>1139</v>
      </c>
      <c r="F14" s="7">
        <v>4.3656573399770027</v>
      </c>
      <c r="G14" s="9">
        <v>2598.3449999999993</v>
      </c>
      <c r="H14" s="7">
        <v>10.29415324859661</v>
      </c>
      <c r="I14" s="9">
        <v>2187.9956800000004</v>
      </c>
      <c r="J14" s="7">
        <v>18.267875544548769</v>
      </c>
      <c r="K14" s="9">
        <v>402.4334299999997</v>
      </c>
      <c r="L14" s="7">
        <v>3.0943536945197092</v>
      </c>
      <c r="M14" s="9">
        <v>3.0689699999999998</v>
      </c>
      <c r="N14" s="7">
        <v>2.77422220679466</v>
      </c>
      <c r="O14" s="16">
        <v>4.8469300000000004</v>
      </c>
      <c r="P14" s="16">
        <v>3.2825711511128093</v>
      </c>
      <c r="Q14" s="1"/>
    </row>
    <row r="15" spans="1:17" x14ac:dyDescent="0.35">
      <c r="A15" s="6">
        <v>12</v>
      </c>
      <c r="B15" s="5" t="s">
        <v>23</v>
      </c>
      <c r="C15">
        <v>180</v>
      </c>
      <c r="D15" s="7">
        <v>6.477150053976251</v>
      </c>
      <c r="E15" s="8">
        <v>1365</v>
      </c>
      <c r="F15" s="7">
        <v>5.2318896128784971</v>
      </c>
      <c r="G15" s="9">
        <v>1615.3062599999996</v>
      </c>
      <c r="H15" s="7">
        <v>6.3995390080445205</v>
      </c>
      <c r="I15" s="9">
        <v>733.72076000000015</v>
      </c>
      <c r="J15" s="7">
        <v>6.1259350969704549</v>
      </c>
      <c r="K15" s="9">
        <v>850.0440300000007</v>
      </c>
      <c r="L15" s="7">
        <v>6.5360794821019876</v>
      </c>
      <c r="M15" s="9">
        <v>15.413360000000001</v>
      </c>
      <c r="N15" s="7">
        <v>13.933041246190268</v>
      </c>
      <c r="O15" s="16">
        <v>16.128119999999999</v>
      </c>
      <c r="P15" s="12">
        <v>10.922728703258663</v>
      </c>
      <c r="Q15" s="3"/>
    </row>
    <row r="16" spans="1:17" ht="17.25" customHeight="1" x14ac:dyDescent="0.35">
      <c r="A16" s="13" t="s">
        <v>1</v>
      </c>
      <c r="B16" s="13"/>
      <c r="C16" s="14">
        <v>2779</v>
      </c>
      <c r="D16" s="15">
        <v>99.999999999999986</v>
      </c>
      <c r="E16" s="14">
        <v>26090</v>
      </c>
      <c r="F16" s="15">
        <v>100</v>
      </c>
      <c r="G16" s="14">
        <v>25240.978420000003</v>
      </c>
      <c r="H16" s="15">
        <v>100.00000000000003</v>
      </c>
      <c r="I16" s="14">
        <v>11977.285890000001</v>
      </c>
      <c r="J16" s="15">
        <v>100.00000000000001</v>
      </c>
      <c r="K16" s="14">
        <v>13005.411460000001</v>
      </c>
      <c r="L16" s="15">
        <v>99.999999999999986</v>
      </c>
      <c r="M16" s="14">
        <v>110.62451999999999</v>
      </c>
      <c r="N16" s="15">
        <v>100.00000000000001</v>
      </c>
      <c r="O16" s="14">
        <v>147.65651</v>
      </c>
      <c r="P16" s="15">
        <v>100</v>
      </c>
      <c r="Q16" s="1"/>
    </row>
    <row r="17" spans="1:17" ht="17.25" customHeight="1" x14ac:dyDescent="0.3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5">
      <c r="A18" s="4" t="s">
        <v>0</v>
      </c>
    </row>
    <row r="19" spans="1:17" x14ac:dyDescent="0.35">
      <c r="A19" t="s">
        <v>50</v>
      </c>
    </row>
    <row r="20" spans="1:17" x14ac:dyDescent="0.35">
      <c r="A20" t="s">
        <v>52</v>
      </c>
    </row>
    <row r="21" spans="1:17" x14ac:dyDescent="0.35">
      <c r="A21" t="s">
        <v>51</v>
      </c>
    </row>
    <row r="23" spans="1:17" x14ac:dyDescent="0.3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{8D0EA4ED-66A8-4B44-BB9A-D70DA762E2B1}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0EA4ED-66A8-4B44-BB9A-D70DA762E2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E696-1AD3-45FD-8ECA-EE80FECEAEEC}">
  <sheetPr>
    <pageSetUpPr fitToPage="1"/>
  </sheetPr>
  <dimension ref="A1:Q23"/>
  <sheetViews>
    <sheetView view="pageLayout" zoomScaleNormal="100" workbookViewId="0">
      <selection activeCell="P13" sqref="P13"/>
    </sheetView>
  </sheetViews>
  <sheetFormatPr defaultColWidth="2" defaultRowHeight="14.5" x14ac:dyDescent="0.35"/>
  <cols>
    <col min="1" max="1" width="7.453125" bestFit="1" customWidth="1"/>
    <col min="2" max="2" width="26.453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4296875" customWidth="1"/>
    <col min="12" max="12" width="10" customWidth="1"/>
    <col min="13" max="13" width="12.54296875" customWidth="1"/>
    <col min="14" max="16" width="10" customWidth="1"/>
  </cols>
  <sheetData>
    <row r="1" spans="1:17" ht="15" customHeight="1" x14ac:dyDescent="0.3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3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35">
      <c r="A3" s="37" t="s">
        <v>26</v>
      </c>
      <c r="B3" s="38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53</v>
      </c>
      <c r="H3" s="37" t="s">
        <v>54</v>
      </c>
      <c r="I3" s="37" t="s">
        <v>34</v>
      </c>
      <c r="J3" s="37" t="s">
        <v>35</v>
      </c>
      <c r="K3" s="37" t="s">
        <v>36</v>
      </c>
      <c r="L3" s="37" t="s">
        <v>37</v>
      </c>
      <c r="M3" s="37" t="s">
        <v>38</v>
      </c>
      <c r="N3" s="37" t="s">
        <v>39</v>
      </c>
      <c r="O3" s="37" t="s">
        <v>40</v>
      </c>
      <c r="P3" s="37" t="s">
        <v>41</v>
      </c>
    </row>
    <row r="4" spans="1:17" x14ac:dyDescent="0.35">
      <c r="A4" s="5" t="s">
        <v>3</v>
      </c>
      <c r="B4" s="5" t="s">
        <v>12</v>
      </c>
      <c r="C4">
        <v>135</v>
      </c>
      <c r="D4" s="7">
        <v>4.157684016014783</v>
      </c>
      <c r="E4" s="8">
        <v>1096</v>
      </c>
      <c r="F4" s="7">
        <v>3.9113522001356129</v>
      </c>
      <c r="G4" s="9">
        <v>1000.2291599999998</v>
      </c>
      <c r="H4" s="7">
        <v>3.4666915921064501</v>
      </c>
      <c r="I4" s="9">
        <v>609.3341200000001</v>
      </c>
      <c r="J4" s="7">
        <v>4.2581725599872371</v>
      </c>
      <c r="K4" s="9">
        <v>383.66782999999992</v>
      </c>
      <c r="L4" s="7">
        <v>2.6839898194424845</v>
      </c>
      <c r="M4" s="9">
        <v>7.2272199999999991</v>
      </c>
      <c r="N4" s="7">
        <v>6.4067782306306125</v>
      </c>
      <c r="O4" s="10" t="s">
        <v>24</v>
      </c>
      <c r="P4" s="10" t="s">
        <v>24</v>
      </c>
      <c r="Q4" s="2"/>
    </row>
    <row r="5" spans="1:17" x14ac:dyDescent="0.35">
      <c r="A5" s="5" t="s">
        <v>4</v>
      </c>
      <c r="B5" s="5" t="s">
        <v>13</v>
      </c>
      <c r="C5">
        <v>535</v>
      </c>
      <c r="D5" s="7">
        <v>16.476747767169694</v>
      </c>
      <c r="E5" s="8">
        <v>4977</v>
      </c>
      <c r="F5" s="7">
        <v>17.761678740944291</v>
      </c>
      <c r="G5" s="9">
        <v>8380.3537900000028</v>
      </c>
      <c r="H5" s="7">
        <v>29.045445968272354</v>
      </c>
      <c r="I5" s="9">
        <v>5459.175229999998</v>
      </c>
      <c r="J5" s="7">
        <v>38.150022133255888</v>
      </c>
      <c r="K5" s="9">
        <v>2805.5928299999991</v>
      </c>
      <c r="L5" s="7">
        <v>19.62682822070547</v>
      </c>
      <c r="M5" s="16">
        <v>10.624240000000002</v>
      </c>
      <c r="N5" s="12">
        <v>9.4181648751518541</v>
      </c>
      <c r="O5" s="16">
        <v>104.96155999999999</v>
      </c>
      <c r="P5" s="12">
        <v>77.570076605224443</v>
      </c>
      <c r="Q5" s="1"/>
    </row>
    <row r="6" spans="1:17" x14ac:dyDescent="0.35">
      <c r="A6" s="5" t="s">
        <v>5</v>
      </c>
      <c r="B6" s="5" t="s">
        <v>14</v>
      </c>
      <c r="C6">
        <v>125</v>
      </c>
      <c r="D6" s="7">
        <v>3.8497074222359102</v>
      </c>
      <c r="E6" s="8">
        <v>1277</v>
      </c>
      <c r="F6" s="7">
        <v>4.557296313479176</v>
      </c>
      <c r="G6" s="9">
        <v>952.22561000000007</v>
      </c>
      <c r="H6" s="7">
        <v>3.3003162155114905</v>
      </c>
      <c r="I6" s="9">
        <v>467.82815000000028</v>
      </c>
      <c r="J6" s="7">
        <v>3.2692949988088542</v>
      </c>
      <c r="K6" s="9">
        <v>479.84147999999999</v>
      </c>
      <c r="L6" s="7">
        <v>3.3567829944622014</v>
      </c>
      <c r="M6" s="16">
        <v>4.556</v>
      </c>
      <c r="N6" s="16">
        <v>4.0387979913096697</v>
      </c>
      <c r="O6" s="17" t="s">
        <v>24</v>
      </c>
      <c r="P6" s="11" t="s">
        <v>24</v>
      </c>
      <c r="Q6" s="1"/>
    </row>
    <row r="7" spans="1:17" x14ac:dyDescent="0.35">
      <c r="A7" s="5" t="s">
        <v>6</v>
      </c>
      <c r="B7" s="5" t="s">
        <v>15</v>
      </c>
      <c r="C7">
        <v>464</v>
      </c>
      <c r="D7" s="7">
        <v>14.290113951339697</v>
      </c>
      <c r="E7" s="8">
        <v>3471</v>
      </c>
      <c r="F7" s="7">
        <v>12.387138217765248</v>
      </c>
      <c r="G7" s="9">
        <v>2766.0043400000031</v>
      </c>
      <c r="H7" s="7">
        <v>9.5866871039912134</v>
      </c>
      <c r="I7" s="9">
        <v>973.32773999999949</v>
      </c>
      <c r="J7" s="7">
        <v>6.8018470299060052</v>
      </c>
      <c r="K7" s="9">
        <v>1781.1221400000009</v>
      </c>
      <c r="L7" s="7">
        <v>12.460032656226652</v>
      </c>
      <c r="M7" s="16">
        <v>11.554449999999999</v>
      </c>
      <c r="N7" s="7">
        <v>10.24277643781563</v>
      </c>
      <c r="O7" s="17" t="s">
        <v>24</v>
      </c>
      <c r="P7" s="11" t="s">
        <v>24</v>
      </c>
      <c r="Q7" s="1"/>
    </row>
    <row r="8" spans="1:17" x14ac:dyDescent="0.35">
      <c r="A8" s="5" t="s">
        <v>7</v>
      </c>
      <c r="B8" s="5" t="s">
        <v>16</v>
      </c>
      <c r="C8">
        <v>59</v>
      </c>
      <c r="D8" s="7">
        <v>1.8170619032953497</v>
      </c>
      <c r="E8">
        <v>480</v>
      </c>
      <c r="F8" s="7">
        <v>1.7130009635630421</v>
      </c>
      <c r="G8" s="9">
        <v>396.45833000000016</v>
      </c>
      <c r="H8" s="7">
        <v>1.3740838741709605</v>
      </c>
      <c r="I8" s="9">
        <v>166.79854</v>
      </c>
      <c r="J8" s="7">
        <v>1.1656280893542175</v>
      </c>
      <c r="K8" s="9">
        <v>229.45981</v>
      </c>
      <c r="L8" s="7">
        <v>1.6052109294938985</v>
      </c>
      <c r="M8" s="16">
        <v>0.19997000000000001</v>
      </c>
      <c r="N8" s="12">
        <v>0.17726919102769856</v>
      </c>
      <c r="O8" s="10" t="s">
        <v>24</v>
      </c>
      <c r="P8" s="10" t="s">
        <v>24</v>
      </c>
      <c r="Q8" s="1"/>
    </row>
    <row r="9" spans="1:17" x14ac:dyDescent="0.35">
      <c r="A9" s="5" t="s">
        <v>8</v>
      </c>
      <c r="B9" s="5" t="s">
        <v>17</v>
      </c>
      <c r="C9">
        <v>101</v>
      </c>
      <c r="D9" s="7">
        <v>3.1105635971666152</v>
      </c>
      <c r="E9" s="8">
        <v>1447</v>
      </c>
      <c r="F9" s="7">
        <v>5.1639841547410876</v>
      </c>
      <c r="G9" s="9">
        <v>1402.3384100000001</v>
      </c>
      <c r="H9" s="7">
        <v>4.8603609749139176</v>
      </c>
      <c r="I9" s="9">
        <v>379.58734999999996</v>
      </c>
      <c r="J9" s="7">
        <v>2.6526471845828539</v>
      </c>
      <c r="K9" s="9">
        <v>1019.0240799999995</v>
      </c>
      <c r="L9" s="7">
        <v>7.1286932148748123</v>
      </c>
      <c r="M9" s="16">
        <v>3.7269699999999997</v>
      </c>
      <c r="N9" s="12">
        <v>3.3038803664774798</v>
      </c>
      <c r="O9" s="10" t="s">
        <v>24</v>
      </c>
      <c r="P9" s="10" t="s">
        <v>24</v>
      </c>
      <c r="Q9" s="1"/>
    </row>
    <row r="10" spans="1:17" x14ac:dyDescent="0.35">
      <c r="A10" s="5" t="s">
        <v>9</v>
      </c>
      <c r="B10" s="5" t="s">
        <v>18</v>
      </c>
      <c r="C10">
        <v>225</v>
      </c>
      <c r="D10" s="7">
        <v>6.9294733600246374</v>
      </c>
      <c r="E10" s="8">
        <v>2233</v>
      </c>
      <c r="F10" s="7">
        <v>7.9690232325755685</v>
      </c>
      <c r="G10" s="9">
        <v>2139.8923199999999</v>
      </c>
      <c r="H10" s="7">
        <v>7.4166471149043147</v>
      </c>
      <c r="I10" s="9">
        <v>819.54746000000011</v>
      </c>
      <c r="J10" s="7">
        <v>5.7271936549019076</v>
      </c>
      <c r="K10" s="9">
        <v>1301.0440699999995</v>
      </c>
      <c r="L10" s="7">
        <v>9.1015945708192802</v>
      </c>
      <c r="M10" s="9">
        <v>19.300810000000002</v>
      </c>
      <c r="N10" s="7">
        <v>17.109761338597366</v>
      </c>
      <c r="O10" s="10" t="s">
        <v>24</v>
      </c>
      <c r="P10" s="11" t="s">
        <v>24</v>
      </c>
      <c r="Q10" s="1"/>
    </row>
    <row r="11" spans="1:17" x14ac:dyDescent="0.35">
      <c r="A11" s="5" t="s">
        <v>10</v>
      </c>
      <c r="B11" s="5" t="s">
        <v>19</v>
      </c>
      <c r="C11" s="8">
        <v>864</v>
      </c>
      <c r="D11" s="7">
        <v>26.609177702494613</v>
      </c>
      <c r="E11" s="8">
        <v>7115</v>
      </c>
      <c r="F11" s="7">
        <v>25.391670532814675</v>
      </c>
      <c r="G11" s="9">
        <v>5575.2312500000035</v>
      </c>
      <c r="H11" s="7">
        <v>19.323179198678982</v>
      </c>
      <c r="I11" s="9">
        <v>1745.6431599999996</v>
      </c>
      <c r="J11" s="7">
        <v>12.198971893189581</v>
      </c>
      <c r="K11" s="9">
        <v>3804.0891699999988</v>
      </c>
      <c r="L11" s="7">
        <v>26.611917409211532</v>
      </c>
      <c r="M11" s="9">
        <v>22.77402</v>
      </c>
      <c r="N11" s="7">
        <v>20.188688812565022</v>
      </c>
      <c r="O11" s="18">
        <v>2.7249899999999996</v>
      </c>
      <c r="P11" s="12">
        <v>2.0138580547818701</v>
      </c>
      <c r="Q11" s="1"/>
    </row>
    <row r="12" spans="1:17" x14ac:dyDescent="0.35">
      <c r="A12" s="5" t="s">
        <v>11</v>
      </c>
      <c r="B12" s="5" t="s">
        <v>20</v>
      </c>
      <c r="C12">
        <v>281</v>
      </c>
      <c r="D12" s="7">
        <v>8.6541422851863246</v>
      </c>
      <c r="E12" s="8">
        <v>2419</v>
      </c>
      <c r="F12" s="7">
        <v>8.6328111059562467</v>
      </c>
      <c r="G12" s="9">
        <v>1629.1842900000004</v>
      </c>
      <c r="H12" s="7">
        <v>5.6465855085997685</v>
      </c>
      <c r="I12" s="9">
        <v>560.27053999999998</v>
      </c>
      <c r="J12" s="7">
        <v>3.9153045288145547</v>
      </c>
      <c r="K12" s="9">
        <v>1054.5538999999994</v>
      </c>
      <c r="L12" s="7">
        <v>7.3772459151797198</v>
      </c>
      <c r="M12" s="9">
        <v>14.359830000000001</v>
      </c>
      <c r="N12" s="7">
        <v>12.72968668997988</v>
      </c>
      <c r="O12" s="17" t="s">
        <v>24</v>
      </c>
      <c r="P12" s="11" t="s">
        <v>24</v>
      </c>
      <c r="Q12" s="1"/>
    </row>
    <row r="13" spans="1:17" x14ac:dyDescent="0.35">
      <c r="A13" s="6">
        <v>10</v>
      </c>
      <c r="B13" s="5" t="s">
        <v>21</v>
      </c>
      <c r="C13">
        <v>69</v>
      </c>
      <c r="D13" s="7">
        <v>2.1250384970742222</v>
      </c>
      <c r="E13" s="8">
        <v>547</v>
      </c>
      <c r="F13" s="7">
        <v>1.9521073480603834</v>
      </c>
      <c r="G13" s="9">
        <v>252.32538999999994</v>
      </c>
      <c r="H13" s="7">
        <v>0.87453389979950291</v>
      </c>
      <c r="I13" s="9">
        <v>125.05120999999997</v>
      </c>
      <c r="J13" s="7">
        <v>0.87388776294884218</v>
      </c>
      <c r="K13" s="9">
        <v>120.27417999999993</v>
      </c>
      <c r="L13" s="7">
        <v>0.84139104042627921</v>
      </c>
      <c r="M13" s="10" t="s">
        <v>24</v>
      </c>
      <c r="N13" s="11" t="s">
        <v>24</v>
      </c>
      <c r="O13" s="16">
        <v>7</v>
      </c>
      <c r="P13" s="16">
        <v>5.1732323360720924</v>
      </c>
      <c r="Q13" s="1"/>
    </row>
    <row r="14" spans="1:17" x14ac:dyDescent="0.35">
      <c r="A14" s="6">
        <v>11</v>
      </c>
      <c r="B14" s="5" t="s">
        <v>22</v>
      </c>
      <c r="C14">
        <v>172</v>
      </c>
      <c r="D14" s="7">
        <v>5.2971974129966117</v>
      </c>
      <c r="E14">
        <v>1292</v>
      </c>
      <c r="F14" s="7">
        <v>4.6108275935905212</v>
      </c>
      <c r="G14" s="9">
        <v>2738.4876399999994</v>
      </c>
      <c r="H14" s="7">
        <v>9.4913170464610683</v>
      </c>
      <c r="I14" s="9">
        <v>2254.2764200000006</v>
      </c>
      <c r="J14" s="7">
        <v>15.753422759700811</v>
      </c>
      <c r="K14" s="9">
        <v>476.29528999999991</v>
      </c>
      <c r="L14" s="7">
        <v>3.3319752386026367</v>
      </c>
      <c r="M14" s="9">
        <v>3.0689699999999998</v>
      </c>
      <c r="N14" s="7">
        <v>2.7205772325262592</v>
      </c>
      <c r="O14" s="16">
        <v>4.8469300000000004</v>
      </c>
      <c r="P14" s="16">
        <v>3.5820421438111296</v>
      </c>
      <c r="Q14" s="1"/>
    </row>
    <row r="15" spans="1:17" x14ac:dyDescent="0.35">
      <c r="A15" s="6">
        <v>12</v>
      </c>
      <c r="B15" s="5" t="s">
        <v>23</v>
      </c>
      <c r="C15">
        <v>217</v>
      </c>
      <c r="D15" s="7">
        <v>6.6830920850015394</v>
      </c>
      <c r="E15" s="8">
        <v>1667</v>
      </c>
      <c r="F15" s="7">
        <v>5.9491095963741474</v>
      </c>
      <c r="G15" s="9">
        <v>1619.8262500000001</v>
      </c>
      <c r="H15" s="7">
        <v>5.6141515025899889</v>
      </c>
      <c r="I15" s="9">
        <v>748.91647000000023</v>
      </c>
      <c r="J15" s="7">
        <v>5.2336074045492564</v>
      </c>
      <c r="K15" s="9">
        <v>839.71797999999944</v>
      </c>
      <c r="L15" s="7">
        <v>5.8743379905550253</v>
      </c>
      <c r="M15" s="9">
        <v>15.413360000000001</v>
      </c>
      <c r="N15" s="7">
        <v>13.663618833918528</v>
      </c>
      <c r="O15" s="16">
        <v>15.77844</v>
      </c>
      <c r="P15" s="12">
        <v>11.660790860110477</v>
      </c>
      <c r="Q15" s="3"/>
    </row>
    <row r="16" spans="1:17" ht="17.25" customHeight="1" x14ac:dyDescent="0.35">
      <c r="A16" s="13" t="s">
        <v>1</v>
      </c>
      <c r="B16" s="13"/>
      <c r="C16" s="14">
        <v>3247</v>
      </c>
      <c r="D16" s="15">
        <v>99.999999999999986</v>
      </c>
      <c r="E16" s="14">
        <v>28021</v>
      </c>
      <c r="F16" s="15">
        <v>100</v>
      </c>
      <c r="G16" s="14">
        <v>28852.556780000006</v>
      </c>
      <c r="H16" s="15">
        <v>100.00000000000001</v>
      </c>
      <c r="I16" s="14">
        <v>14309.756389999997</v>
      </c>
      <c r="J16" s="15">
        <v>100.00000000000001</v>
      </c>
      <c r="K16" s="14">
        <v>14294.682759999998</v>
      </c>
      <c r="L16" s="15">
        <v>99.999999999999972</v>
      </c>
      <c r="M16" s="14">
        <v>112.80584</v>
      </c>
      <c r="N16" s="15">
        <v>100</v>
      </c>
      <c r="O16" s="14">
        <v>135.31191999999999</v>
      </c>
      <c r="P16" s="15">
        <v>100</v>
      </c>
      <c r="Q16" s="1"/>
    </row>
    <row r="17" spans="1:17" ht="17.25" customHeight="1" x14ac:dyDescent="0.3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35">
      <c r="A18" s="4" t="s">
        <v>0</v>
      </c>
    </row>
    <row r="19" spans="1:17" x14ac:dyDescent="0.35">
      <c r="A19" t="s">
        <v>50</v>
      </c>
    </row>
    <row r="20" spans="1:17" x14ac:dyDescent="0.35">
      <c r="A20" t="s">
        <v>52</v>
      </c>
    </row>
    <row r="21" spans="1:17" x14ac:dyDescent="0.35">
      <c r="A21" t="s">
        <v>51</v>
      </c>
    </row>
    <row r="23" spans="1:17" x14ac:dyDescent="0.3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{295F5999-331E-4BD0-8C9E-DEE7C2138D97}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5F5999-331E-4BD0-8C9E-DEE7C2138D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1-2023</vt:lpstr>
      <vt:lpstr>2-2023 </vt:lpstr>
      <vt:lpstr>3-2023  </vt:lpstr>
      <vt:lpstr>4-2023  </vt:lpstr>
      <vt:lpstr>5-2023   </vt:lpstr>
      <vt:lpstr>6-2023 </vt:lpstr>
      <vt:lpstr>7-2023  </vt:lpstr>
      <vt:lpstr>8-2023</vt:lpstr>
      <vt:lpstr>9-2023</vt:lpstr>
      <vt:lpstr>10-2023</vt:lpstr>
      <vt:lpstr>11-2023 </vt:lpstr>
      <vt:lpstr>12-2023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2016-02-10T15:45:01Z</dcterms:created>
  <dcterms:modified xsi:type="dcterms:W3CDTF">2024-01-10T09:11:04Z</dcterms:modified>
</cp:coreProperties>
</file>